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cdf-srv-01\Finance Share\Expense claim forms\"/>
    </mc:Choice>
  </mc:AlternateContent>
  <xr:revisionPtr revIDLastSave="0" documentId="13_ncr:1_{43FA7A10-AF1C-42AB-B30C-6264644A1E7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xpenses Claim Form" sheetId="1" r:id="rId1"/>
    <sheet name="Standard Car Mileage Record (2)" sheetId="9" r:id="rId2"/>
    <sheet name="Standard Car Mileage Record" sheetId="4" r:id="rId3"/>
    <sheet name="Car Passenger Mileage Record " sheetId="6" r:id="rId4"/>
    <sheet name="350+ Car Mileage Record  " sheetId="7" r:id="rId5"/>
    <sheet name="Motorcycle Mileage Record" sheetId="8" r:id="rId6"/>
  </sheets>
  <definedNames>
    <definedName name="OLE_LINK1" localSheetId="0">'Expenses Claim Form'!$A$1</definedName>
    <definedName name="_xlnm.Print_Area" localSheetId="4">'350+ Car Mileage Record  '!$A$1:$G$45</definedName>
    <definedName name="_xlnm.Print_Area" localSheetId="3">'Car Passenger Mileage Record '!$A$1:$G$45</definedName>
    <definedName name="_xlnm.Print_Area" localSheetId="0">'Expenses Claim Form'!$A$1:$H$45</definedName>
    <definedName name="_xlnm.Print_Area" localSheetId="5">'Motorcycle Mileage Record'!$A$1:$G$45</definedName>
    <definedName name="_xlnm.Print_Area" localSheetId="2">'Standard Car Mileage Record'!$A$1:$G$47</definedName>
    <definedName name="_xlnm.Print_Area" localSheetId="1">'Standard Car Mileage Record (2)'!$A$1:$G$47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9" l="1"/>
  <c r="G45" i="9" l="1"/>
  <c r="G46" i="9" s="1"/>
  <c r="B7" i="8" l="1"/>
  <c r="B7" i="7"/>
  <c r="B7" i="6"/>
  <c r="B9" i="4"/>
  <c r="G43" i="8" l="1"/>
  <c r="B19" i="1" s="1"/>
  <c r="F19" i="1" s="1"/>
  <c r="G43" i="7"/>
  <c r="B17" i="1" s="1"/>
  <c r="F17" i="1" s="1"/>
  <c r="G43" i="6"/>
  <c r="B15" i="1" s="1"/>
  <c r="F15" i="1" s="1"/>
  <c r="B13" i="1"/>
  <c r="F13" i="1" s="1"/>
  <c r="G44" i="8" l="1"/>
  <c r="G44" i="6"/>
  <c r="G44" i="7"/>
  <c r="F33" i="1"/>
</calcChain>
</file>

<file path=xl/sharedStrings.xml><?xml version="1.0" encoding="utf-8"?>
<sst xmlns="http://schemas.openxmlformats.org/spreadsheetml/2006/main" count="107" uniqueCount="42">
  <si>
    <t>Rate</t>
  </si>
  <si>
    <t>Signed:</t>
  </si>
  <si>
    <t>Date:</t>
  </si>
  <si>
    <t xml:space="preserve"> @ 45 pence per mile =</t>
  </si>
  <si>
    <t xml:space="preserve">Location </t>
  </si>
  <si>
    <t>Postcode</t>
  </si>
  <si>
    <t>Name:</t>
  </si>
  <si>
    <t>Department:</t>
  </si>
  <si>
    <t>Other Travel</t>
  </si>
  <si>
    <t>Travel:</t>
  </si>
  <si>
    <t>Subsistence:</t>
  </si>
  <si>
    <t>Accomodation:</t>
  </si>
  <si>
    <t>Other:</t>
  </si>
  <si>
    <t>Amount</t>
  </si>
  <si>
    <t>Total Amount Claimed:</t>
  </si>
  <si>
    <t>Please attach all records and receipts</t>
  </si>
  <si>
    <t>Vehicle Reg:</t>
  </si>
  <si>
    <t>Home Postcode:</t>
  </si>
  <si>
    <t>&lt;Insert home postcode&gt;</t>
  </si>
  <si>
    <t>&lt;Insert vehicle reg&gt;</t>
  </si>
  <si>
    <t>Date</t>
  </si>
  <si>
    <t>Purpose of Journey</t>
  </si>
  <si>
    <t>From</t>
  </si>
  <si>
    <t>To</t>
  </si>
  <si>
    <t>Total Number of Miles</t>
  </si>
  <si>
    <t xml:space="preserve"> @ 24 pence per mile =</t>
  </si>
  <si>
    <t xml:space="preserve"> @ 35 pence per mile =</t>
  </si>
  <si>
    <t xml:space="preserve"> @ 50 pence per mile =</t>
  </si>
  <si>
    <r>
      <t xml:space="preserve">No. of miles                                        </t>
    </r>
    <r>
      <rPr>
        <sz val="10"/>
        <rFont val="Arial"/>
        <family val="2"/>
      </rPr>
      <t>(Car -standard)</t>
    </r>
  </si>
  <si>
    <r>
      <t xml:space="preserve">No. of miles                                                                   </t>
    </r>
    <r>
      <rPr>
        <sz val="10"/>
        <rFont val="Arial"/>
        <family val="2"/>
      </rPr>
      <t xml:space="preserve">    (Car - with colleague)</t>
    </r>
  </si>
  <si>
    <r>
      <t xml:space="preserve">No. of miles                                        </t>
    </r>
    <r>
      <rPr>
        <sz val="10"/>
        <rFont val="Arial"/>
        <family val="2"/>
      </rPr>
      <t>(Car - 350+ round trip)</t>
    </r>
  </si>
  <si>
    <r>
      <t xml:space="preserve">No. of miles                                        </t>
    </r>
    <r>
      <rPr>
        <sz val="10"/>
        <rFont val="Arial"/>
        <family val="2"/>
      </rPr>
      <t>(Motorcycle)</t>
    </r>
  </si>
  <si>
    <t>Motor Vehicle Parking</t>
  </si>
  <si>
    <t>Approved:</t>
  </si>
  <si>
    <t>Home Postcode</t>
  </si>
  <si>
    <t>Volunteer Expenses</t>
  </si>
  <si>
    <t>Claim form</t>
  </si>
  <si>
    <t>Standard Mileage record</t>
  </si>
  <si>
    <t>Passenger Mileage Record</t>
  </si>
  <si>
    <t>Trip Mileage Record</t>
  </si>
  <si>
    <t xml:space="preserve">350+ Miles Single Round </t>
  </si>
  <si>
    <t>Motorcyle mileage record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</si>
</sst>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dd/mm/yy;@"/>
    <numFmt numFmtId="165" formatCode="&quot;£&quot;#,##0.00"/>
  </numFmts>
  <fonts count="25">
    <font>
      <sz val="9"/>
      <name val="Geneva"/>
    </font>
    <font>
      <sz val="14"/>
      <name val="Tms Rmn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9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/>
      <sz val="14"/>
      <name val="Arial"/>
      <family val="2"/>
    </font>
    <font>
      <sz val="10"/>
      <name val="Geneva"/>
      <family val="2"/>
    </font>
    <font>
      <b/>
      <sz val="13"/>
      <color theme="0" tint="-0.499984740745262"/>
      <name val="Arial"/>
      <family val="2"/>
    </font>
    <font>
      <sz val="11"/>
      <name val="Tms Rmn"/>
    </font>
    <font>
      <sz val="11"/>
      <name val="Geneva"/>
      <family val="2"/>
    </font>
    <font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2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/>
    <xf numFmtId="0" fontId="2" fillId="0" borderId="0" xfId="1"/>
    <xf numFmtId="0" fontId="9" fillId="0" borderId="0" xfId="1" applyFont="1"/>
    <xf numFmtId="0" fontId="2" fillId="0" borderId="0" xfId="1" applyAlignment="1">
      <alignment horizontal="center"/>
    </xf>
    <xf numFmtId="8" fontId="14" fillId="0" borderId="0" xfId="1" applyNumberFormat="1" applyFont="1"/>
    <xf numFmtId="0" fontId="15" fillId="0" borderId="0" xfId="1" applyFont="1"/>
    <xf numFmtId="0" fontId="14" fillId="0" borderId="0" xfId="1" applyFont="1"/>
    <xf numFmtId="0" fontId="8" fillId="0" borderId="0" xfId="1" applyFont="1"/>
    <xf numFmtId="0" fontId="6" fillId="0" borderId="0" xfId="1" applyFont="1" applyAlignment="1">
      <alignment wrapText="1"/>
    </xf>
    <xf numFmtId="0" fontId="16" fillId="0" borderId="0" xfId="1" applyFont="1" applyAlignment="1">
      <alignment horizontal="center" wrapText="1"/>
    </xf>
    <xf numFmtId="0" fontId="21" fillId="0" borderId="0" xfId="0" applyFont="1"/>
    <xf numFmtId="0" fontId="18" fillId="0" borderId="0" xfId="0" applyFont="1" applyAlignment="1">
      <alignment horizontal="right"/>
    </xf>
    <xf numFmtId="0" fontId="1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/>
    <xf numFmtId="0" fontId="17" fillId="0" borderId="0" xfId="0" applyFont="1"/>
    <xf numFmtId="0" fontId="5" fillId="0" borderId="0" xfId="0" applyFont="1"/>
    <xf numFmtId="0" fontId="17" fillId="0" borderId="4" xfId="0" applyFont="1" applyBorder="1" applyAlignment="1">
      <alignment vertical="center"/>
    </xf>
    <xf numFmtId="0" fontId="17" fillId="0" borderId="0" xfId="0" applyFont="1" applyAlignment="1">
      <alignment horizontal="right" vertical="center"/>
    </xf>
    <xf numFmtId="2" fontId="17" fillId="0" borderId="4" xfId="0" applyNumberFormat="1" applyFont="1" applyBorder="1" applyAlignment="1">
      <alignment vertical="center"/>
    </xf>
    <xf numFmtId="2" fontId="17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165" fontId="17" fillId="0" borderId="4" xfId="0" applyNumberFormat="1" applyFont="1" applyBorder="1" applyAlignment="1">
      <alignment vertical="center"/>
    </xf>
    <xf numFmtId="165" fontId="17" fillId="0" borderId="0" xfId="0" applyNumberFormat="1" applyFont="1" applyAlignment="1">
      <alignment vertical="center"/>
    </xf>
    <xf numFmtId="165" fontId="17" fillId="0" borderId="0" xfId="0" applyNumberFormat="1" applyFont="1"/>
    <xf numFmtId="165" fontId="18" fillId="0" borderId="26" xfId="0" applyNumberFormat="1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1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6" fillId="0" borderId="26" xfId="1" applyFont="1" applyBorder="1" applyAlignment="1">
      <alignment horizontal="center"/>
    </xf>
    <xf numFmtId="0" fontId="2" fillId="2" borderId="14" xfId="1" applyFill="1" applyBorder="1" applyAlignment="1">
      <alignment horizontal="center" vertical="center"/>
    </xf>
    <xf numFmtId="0" fontId="2" fillId="2" borderId="32" xfId="1" applyFill="1" applyBorder="1" applyAlignment="1">
      <alignment horizontal="center" vertical="center"/>
    </xf>
    <xf numFmtId="0" fontId="2" fillId="2" borderId="17" xfId="1" applyFill="1" applyBorder="1" applyAlignment="1">
      <alignment horizontal="center" vertical="center"/>
    </xf>
    <xf numFmtId="0" fontId="15" fillId="0" borderId="0" xfId="1" applyFont="1" applyAlignment="1">
      <alignment wrapText="1"/>
    </xf>
    <xf numFmtId="0" fontId="15" fillId="0" borderId="0" xfId="1" applyFont="1" applyAlignment="1">
      <alignment shrinkToFit="1"/>
    </xf>
    <xf numFmtId="14" fontId="8" fillId="0" borderId="33" xfId="1" applyNumberFormat="1" applyFont="1" applyBorder="1"/>
    <xf numFmtId="0" fontId="8" fillId="0" borderId="33" xfId="1" applyFont="1" applyBorder="1"/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165" fontId="17" fillId="0" borderId="4" xfId="0" applyNumberFormat="1" applyFont="1" applyBorder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165" fontId="17" fillId="0" borderId="0" xfId="0" applyNumberFormat="1" applyFont="1" applyProtection="1">
      <protection locked="0"/>
    </xf>
    <xf numFmtId="0" fontId="21" fillId="0" borderId="25" xfId="0" applyFont="1" applyBorder="1" applyProtection="1">
      <protection locked="0"/>
    </xf>
    <xf numFmtId="0" fontId="19" fillId="0" borderId="25" xfId="0" applyFont="1" applyBorder="1" applyProtection="1">
      <protection locked="0"/>
    </xf>
    <xf numFmtId="0" fontId="17" fillId="0" borderId="23" xfId="0" applyFont="1" applyBorder="1" applyProtection="1">
      <protection locked="0"/>
    </xf>
    <xf numFmtId="0" fontId="19" fillId="0" borderId="23" xfId="0" applyFont="1" applyBorder="1" applyProtection="1">
      <protection locked="0"/>
    </xf>
    <xf numFmtId="0" fontId="19" fillId="0" borderId="0" xfId="0" applyFont="1" applyProtection="1">
      <protection locked="0"/>
    </xf>
    <xf numFmtId="165" fontId="19" fillId="0" borderId="0" xfId="0" applyNumberFormat="1" applyFont="1" applyProtection="1">
      <protection locked="0"/>
    </xf>
    <xf numFmtId="164" fontId="8" fillId="0" borderId="24" xfId="1" applyNumberFormat="1" applyFont="1" applyBorder="1" applyProtection="1">
      <protection locked="0"/>
    </xf>
    <xf numFmtId="0" fontId="8" fillId="0" borderId="1" xfId="1" applyFont="1" applyBorder="1" applyProtection="1">
      <protection locked="0"/>
    </xf>
    <xf numFmtId="0" fontId="8" fillId="0" borderId="2" xfId="1" applyFont="1" applyBorder="1" applyProtection="1">
      <protection locked="0"/>
    </xf>
    <xf numFmtId="0" fontId="11" fillId="0" borderId="27" xfId="1" applyFont="1" applyBorder="1" applyAlignment="1" applyProtection="1">
      <alignment horizontal="center"/>
      <protection locked="0"/>
    </xf>
    <xf numFmtId="14" fontId="8" fillId="0" borderId="3" xfId="1" applyNumberFormat="1" applyFont="1" applyBorder="1" applyProtection="1">
      <protection locked="0"/>
    </xf>
    <xf numFmtId="0" fontId="8" fillId="0" borderId="4" xfId="1" applyFont="1" applyBorder="1" applyProtection="1">
      <protection locked="0"/>
    </xf>
    <xf numFmtId="0" fontId="8" fillId="0" borderId="5" xfId="1" applyFont="1" applyBorder="1" applyProtection="1">
      <protection locked="0"/>
    </xf>
    <xf numFmtId="0" fontId="8" fillId="0" borderId="6" xfId="1" applyFont="1" applyBorder="1" applyProtection="1">
      <protection locked="0"/>
    </xf>
    <xf numFmtId="0" fontId="8" fillId="0" borderId="7" xfId="1" applyFont="1" applyBorder="1" applyProtection="1">
      <protection locked="0"/>
    </xf>
    <xf numFmtId="0" fontId="11" fillId="0" borderId="28" xfId="1" applyFont="1" applyBorder="1" applyAlignment="1" applyProtection="1">
      <alignment horizontal="center"/>
      <protection locked="0"/>
    </xf>
    <xf numFmtId="0" fontId="8" fillId="0" borderId="8" xfId="1" applyFont="1" applyBorder="1" applyProtection="1">
      <protection locked="0"/>
    </xf>
    <xf numFmtId="0" fontId="12" fillId="0" borderId="28" xfId="1" applyFont="1" applyBorder="1" applyAlignment="1" applyProtection="1">
      <alignment horizontal="center"/>
      <protection locked="0"/>
    </xf>
    <xf numFmtId="14" fontId="8" fillId="0" borderId="9" xfId="1" applyNumberFormat="1" applyFont="1" applyBorder="1" applyProtection="1">
      <protection locked="0"/>
    </xf>
    <xf numFmtId="0" fontId="8" fillId="0" borderId="10" xfId="1" applyFont="1" applyBorder="1" applyProtection="1">
      <protection locked="0"/>
    </xf>
    <xf numFmtId="0" fontId="8" fillId="0" borderId="11" xfId="1" applyFont="1" applyBorder="1" applyProtection="1">
      <protection locked="0"/>
    </xf>
    <xf numFmtId="0" fontId="8" fillId="0" borderId="12" xfId="1" applyFont="1" applyBorder="1" applyProtection="1">
      <protection locked="0"/>
    </xf>
    <xf numFmtId="0" fontId="11" fillId="0" borderId="29" xfId="1" applyFont="1" applyBorder="1" applyAlignment="1" applyProtection="1">
      <alignment horizontal="center"/>
      <protection locked="0"/>
    </xf>
    <xf numFmtId="14" fontId="8" fillId="0" borderId="13" xfId="1" applyNumberFormat="1" applyFont="1" applyBorder="1" applyProtection="1">
      <protection locked="0"/>
    </xf>
    <xf numFmtId="0" fontId="8" fillId="0" borderId="14" xfId="1" applyFont="1" applyBorder="1" applyProtection="1">
      <protection locked="0"/>
    </xf>
    <xf numFmtId="0" fontId="8" fillId="0" borderId="15" xfId="1" applyFont="1" applyBorder="1" applyProtection="1">
      <protection locked="0"/>
    </xf>
    <xf numFmtId="0" fontId="8" fillId="0" borderId="16" xfId="1" applyFont="1" applyBorder="1" applyProtection="1">
      <protection locked="0"/>
    </xf>
    <xf numFmtId="0" fontId="8" fillId="0" borderId="17" xfId="1" applyFont="1" applyBorder="1" applyProtection="1">
      <protection locked="0"/>
    </xf>
    <xf numFmtId="0" fontId="11" fillId="0" borderId="30" xfId="1" applyFont="1" applyBorder="1" applyAlignment="1" applyProtection="1">
      <alignment horizontal="center"/>
      <protection locked="0"/>
    </xf>
    <xf numFmtId="14" fontId="8" fillId="0" borderId="18" xfId="1" applyNumberFormat="1" applyFont="1" applyBorder="1" applyProtection="1">
      <protection locked="0"/>
    </xf>
    <xf numFmtId="0" fontId="8" fillId="0" borderId="19" xfId="1" applyFont="1" applyBorder="1" applyProtection="1">
      <protection locked="0"/>
    </xf>
    <xf numFmtId="0" fontId="8" fillId="0" borderId="20" xfId="1" applyFont="1" applyBorder="1" applyProtection="1">
      <protection locked="0"/>
    </xf>
    <xf numFmtId="0" fontId="8" fillId="0" borderId="21" xfId="1" applyFont="1" applyBorder="1" applyProtection="1">
      <protection locked="0"/>
    </xf>
    <xf numFmtId="0" fontId="8" fillId="0" borderId="22" xfId="1" applyFont="1" applyBorder="1" applyProtection="1">
      <protection locked="0"/>
    </xf>
    <xf numFmtId="0" fontId="11" fillId="0" borderId="31" xfId="1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right"/>
      <protection locked="0"/>
    </xf>
    <xf numFmtId="0" fontId="21" fillId="0" borderId="0" xfId="0" applyFont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0" fontId="6" fillId="0" borderId="0" xfId="1" applyFont="1" applyAlignment="1" applyProtection="1">
      <alignment wrapText="1"/>
      <protection locked="0"/>
    </xf>
    <xf numFmtId="0" fontId="17" fillId="0" borderId="25" xfId="0" applyFont="1" applyBorder="1" applyProtection="1">
      <protection locked="0"/>
    </xf>
    <xf numFmtId="14" fontId="17" fillId="0" borderId="25" xfId="0" applyNumberFormat="1" applyFont="1" applyBorder="1" applyProtection="1">
      <protection locked="0"/>
    </xf>
    <xf numFmtId="0" fontId="4" fillId="0" borderId="0" xfId="0" applyFont="1"/>
    <xf numFmtId="0" fontId="8" fillId="0" borderId="0" xfId="0" applyFont="1"/>
    <xf numFmtId="0" fontId="22" fillId="0" borderId="0" xfId="0" applyFont="1"/>
    <xf numFmtId="0" fontId="1" fillId="0" borderId="23" xfId="0" applyFont="1" applyBorder="1" applyProtection="1">
      <protection locked="0"/>
    </xf>
    <xf numFmtId="14" fontId="8" fillId="0" borderId="24" xfId="1" applyNumberFormat="1" applyFont="1" applyBorder="1" applyProtection="1">
      <protection locked="0"/>
    </xf>
    <xf numFmtId="14" fontId="1" fillId="0" borderId="23" xfId="0" applyNumberFormat="1" applyFont="1" applyBorder="1" applyProtection="1">
      <protection locked="0"/>
    </xf>
    <xf numFmtId="0" fontId="21" fillId="0" borderId="0" xfId="0" applyFont="1" applyProtection="1"/>
    <xf numFmtId="0" fontId="24" fillId="0" borderId="0" xfId="0" applyFont="1"/>
    <xf numFmtId="0" fontId="24" fillId="0" borderId="0" xfId="1" applyFont="1"/>
    <xf numFmtId="0" fontId="2" fillId="0" borderId="0" xfId="1" applyProtection="1">
      <protection locked="0"/>
    </xf>
    <xf numFmtId="0" fontId="4" fillId="0" borderId="0" xfId="0" applyFont="1" applyAlignment="1">
      <alignment wrapText="1"/>
    </xf>
    <xf numFmtId="0" fontId="23" fillId="0" borderId="0" xfId="0" applyFont="1" applyAlignment="1">
      <alignment wrapText="1"/>
    </xf>
    <xf numFmtId="49" fontId="13" fillId="0" borderId="0" xfId="1" applyNumberFormat="1" applyFont="1" applyAlignment="1">
      <alignment horizontal="right"/>
    </xf>
    <xf numFmtId="0" fontId="13" fillId="0" borderId="0" xfId="1" applyFont="1" applyAlignment="1">
      <alignment horizontal="right"/>
    </xf>
    <xf numFmtId="0" fontId="2" fillId="0" borderId="0" xfId="1" applyAlignment="1">
      <alignment wrapText="1"/>
    </xf>
    <xf numFmtId="0" fontId="20" fillId="0" borderId="0" xfId="0" applyFont="1" applyAlignment="1">
      <alignment wrapText="1"/>
    </xf>
    <xf numFmtId="0" fontId="7" fillId="2" borderId="40" xfId="1" applyFont="1" applyFill="1" applyBorder="1" applyAlignment="1">
      <alignment vertical="center"/>
    </xf>
    <xf numFmtId="0" fontId="7" fillId="2" borderId="41" xfId="1" applyFont="1" applyFill="1" applyBorder="1" applyAlignment="1">
      <alignment vertical="center"/>
    </xf>
    <xf numFmtId="0" fontId="7" fillId="2" borderId="36" xfId="1" applyFont="1" applyFill="1" applyBorder="1" applyAlignment="1">
      <alignment horizontal="center" vertical="center"/>
    </xf>
    <xf numFmtId="0" fontId="7" fillId="2" borderId="39" xfId="1" applyFont="1" applyFill="1" applyBorder="1" applyAlignment="1">
      <alignment horizontal="center" vertical="center"/>
    </xf>
    <xf numFmtId="0" fontId="7" fillId="2" borderId="44" xfId="1" applyFont="1" applyFill="1" applyBorder="1" applyAlignment="1">
      <alignment horizontal="center" vertical="center"/>
    </xf>
    <xf numFmtId="0" fontId="7" fillId="2" borderId="45" xfId="1" applyFont="1" applyFill="1" applyBorder="1" applyAlignment="1">
      <alignment horizontal="center" vertical="center"/>
    </xf>
    <xf numFmtId="0" fontId="7" fillId="2" borderId="42" xfId="1" applyFont="1" applyFill="1" applyBorder="1" applyAlignment="1">
      <alignment horizontal="center" vertical="center"/>
    </xf>
    <xf numFmtId="0" fontId="7" fillId="2" borderId="43" xfId="1" applyFont="1" applyFill="1" applyBorder="1" applyAlignment="1">
      <alignment horizontal="center" vertical="center"/>
    </xf>
    <xf numFmtId="0" fontId="10" fillId="2" borderId="46" xfId="1" applyFont="1" applyFill="1" applyBorder="1" applyAlignment="1">
      <alignment horizontal="center" vertical="center" wrapText="1"/>
    </xf>
    <xf numFmtId="0" fontId="10" fillId="2" borderId="47" xfId="1" applyFont="1" applyFill="1" applyBorder="1" applyAlignment="1">
      <alignment horizontal="center" vertical="center" wrapText="1"/>
    </xf>
    <xf numFmtId="49" fontId="5" fillId="0" borderId="0" xfId="1" applyNumberFormat="1" applyFont="1" applyAlignment="1">
      <alignment horizontal="right"/>
    </xf>
    <xf numFmtId="0" fontId="0" fillId="2" borderId="41" xfId="0" applyFill="1" applyBorder="1" applyAlignment="1">
      <alignment vertical="center"/>
    </xf>
    <xf numFmtId="0" fontId="0" fillId="2" borderId="39" xfId="0" applyFill="1" applyBorder="1" applyAlignment="1">
      <alignment horizontal="center" vertical="center"/>
    </xf>
    <xf numFmtId="0" fontId="7" fillId="2" borderId="37" xfId="1" applyFont="1" applyFill="1" applyBorder="1" applyAlignment="1">
      <alignment horizontal="center" vertical="center"/>
    </xf>
    <xf numFmtId="0" fontId="7" fillId="2" borderId="38" xfId="1" applyFont="1" applyFill="1" applyBorder="1" applyAlignment="1">
      <alignment horizontal="center" vertical="center"/>
    </xf>
    <xf numFmtId="0" fontId="10" fillId="2" borderId="34" xfId="1" applyFont="1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</cellXfs>
  <cellStyles count="2">
    <cellStyle name="Normal" xfId="0" builtinId="0"/>
    <cellStyle name="Normal_Mileage Claim Form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742950</xdr:colOff>
      <xdr:row>0</xdr:row>
      <xdr:rowOff>19050</xdr:rowOff>
    </xdr:from>
    <xdr:to>
      <xdr:col>7</xdr:col>
      <xdr:colOff>715090</xdr:colOff>
      <xdr:row>4</xdr:row>
      <xdr:rowOff>24219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6A6C8B4E-5E48-4035-8BD3-0DAD1E343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8175" y="19050"/>
          <a:ext cx="1972390" cy="11195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1</xdr:row>
      <xdr:rowOff>19050</xdr:rowOff>
    </xdr:from>
    <xdr:to>
      <xdr:col>7</xdr:col>
      <xdr:colOff>19765</xdr:colOff>
      <xdr:row>6</xdr:row>
      <xdr:rowOff>90894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9F50B99-4AD7-446E-9D2F-D1FF5AC3D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15025" y="180975"/>
          <a:ext cx="1972390" cy="11195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457200</xdr:colOff>
      <xdr:row>0</xdr:row>
      <xdr:rowOff>0</xdr:rowOff>
    </xdr:from>
    <xdr:to>
      <xdr:col>7</xdr:col>
      <xdr:colOff>115015</xdr:colOff>
      <xdr:row>5</xdr:row>
      <xdr:rowOff>148044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BF85709-CC77-4D80-9B65-15D0D7DF5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0275" y="0"/>
          <a:ext cx="1972390" cy="11195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28575</xdr:rowOff>
    </xdr:from>
    <xdr:to>
      <xdr:col>9</xdr:col>
      <xdr:colOff>191215</xdr:colOff>
      <xdr:row>5</xdr:row>
      <xdr:rowOff>176619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902346-A156-4929-9052-C4CE4F0E7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81625" y="28575"/>
          <a:ext cx="1972390" cy="11195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666750</xdr:colOff>
      <xdr:row>0</xdr:row>
      <xdr:rowOff>0</xdr:rowOff>
    </xdr:from>
    <xdr:to>
      <xdr:col>7</xdr:col>
      <xdr:colOff>305515</xdr:colOff>
      <xdr:row>4</xdr:row>
      <xdr:rowOff>148044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134A96-E78F-4FAA-8742-BFCC3159C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9350" y="0"/>
          <a:ext cx="1972390" cy="11195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485775</xdr:colOff>
      <xdr:row>0</xdr:row>
      <xdr:rowOff>0</xdr:rowOff>
    </xdr:from>
    <xdr:to>
      <xdr:col>7</xdr:col>
      <xdr:colOff>124540</xdr:colOff>
      <xdr:row>5</xdr:row>
      <xdr:rowOff>148044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716341-55E0-41FB-88E3-F94DBDE0E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48375" y="0"/>
          <a:ext cx="1972390" cy="1119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showGridLines="0" tabSelected="1" zoomScaleNormal="100" workbookViewId="0">
      <selection activeCell="M15" sqref="M15"/>
    </sheetView>
  </sheetViews>
  <sheetFormatPr defaultColWidth="10.85546875" defaultRowHeight="18"/>
  <cols>
    <col min="1" max="1" width="20.42578125" style="1" customWidth="1"/>
    <col min="2" max="2" width="14.7109375" style="1" customWidth="1"/>
    <col min="3" max="3" width="9.5703125" style="1" customWidth="1"/>
    <col min="4" max="4" width="10.85546875" style="1" customWidth="1"/>
    <col min="5" max="6" width="14" style="1" customWidth="1"/>
    <col min="7" max="7" width="2" style="1" customWidth="1"/>
    <col min="8" max="16384" width="10.85546875" style="1"/>
  </cols>
  <sheetData>
    <row r="1" spans="1:6" ht="18" customHeight="1">
      <c r="A1" s="21"/>
      <c r="B1" s="21"/>
      <c r="C1" s="21"/>
      <c r="D1" s="21"/>
      <c r="E1" s="21"/>
      <c r="F1" s="21"/>
    </row>
    <row r="2" spans="1:6" ht="25.5">
      <c r="A2" s="100" t="s">
        <v>35</v>
      </c>
      <c r="B2" s="21"/>
      <c r="C2" s="21"/>
      <c r="D2" s="21"/>
      <c r="E2" s="21"/>
      <c r="F2" s="21"/>
    </row>
    <row r="3" spans="1:6" ht="25.5">
      <c r="A3" s="100" t="s">
        <v>36</v>
      </c>
      <c r="B3" s="21"/>
      <c r="C3" s="21"/>
      <c r="D3" s="21"/>
      <c r="E3" s="21"/>
      <c r="F3" s="21"/>
    </row>
    <row r="4" spans="1:6" ht="18.75">
      <c r="A4" s="21"/>
      <c r="B4" s="21"/>
      <c r="C4" s="21"/>
      <c r="D4" s="21"/>
      <c r="E4" s="21"/>
      <c r="F4" s="21"/>
    </row>
    <row r="5" spans="1:6" ht="8.25" customHeight="1">
      <c r="A5" s="21"/>
      <c r="B5" s="21"/>
      <c r="C5" s="21"/>
      <c r="D5" s="21"/>
      <c r="E5" s="21"/>
      <c r="F5" s="21"/>
    </row>
    <row r="6" spans="1:6" ht="8.25" customHeight="1">
      <c r="A6" s="21"/>
      <c r="B6" s="21"/>
      <c r="C6" s="21"/>
      <c r="D6" s="21"/>
      <c r="E6" s="21"/>
      <c r="F6" s="21"/>
    </row>
    <row r="7" spans="1:6" ht="18.75">
      <c r="A7" s="87" t="s">
        <v>6</v>
      </c>
      <c r="B7" s="88"/>
      <c r="C7" s="45"/>
      <c r="D7" s="45"/>
      <c r="E7" s="45"/>
      <c r="F7" s="45"/>
    </row>
    <row r="8" spans="1:6" ht="10.5" customHeight="1">
      <c r="A8" s="89"/>
      <c r="B8" s="45"/>
      <c r="C8" s="45"/>
      <c r="D8" s="45"/>
      <c r="E8" s="45"/>
      <c r="F8" s="45"/>
    </row>
    <row r="9" spans="1:6" ht="18.75">
      <c r="A9" s="87" t="s">
        <v>7</v>
      </c>
      <c r="B9" s="88"/>
      <c r="C9" s="45"/>
      <c r="D9" s="45"/>
      <c r="E9" s="45"/>
      <c r="F9" s="45"/>
    </row>
    <row r="10" spans="1:6" ht="18.75">
      <c r="A10" s="45"/>
      <c r="B10" s="45"/>
      <c r="C10" s="45"/>
      <c r="D10" s="45"/>
      <c r="E10" s="45"/>
      <c r="F10" s="45"/>
    </row>
    <row r="11" spans="1:6" ht="9" customHeight="1">
      <c r="A11" s="21"/>
      <c r="B11" s="21"/>
      <c r="C11" s="21"/>
      <c r="D11" s="21"/>
      <c r="E11" s="21"/>
      <c r="F11" s="21"/>
    </row>
    <row r="12" spans="1:6" ht="18.75">
      <c r="A12" s="20" t="s">
        <v>9</v>
      </c>
      <c r="B12" s="21"/>
      <c r="C12" s="21"/>
      <c r="D12" s="21"/>
      <c r="E12" s="21"/>
      <c r="F12" s="21"/>
    </row>
    <row r="13" spans="1:6" s="2" customFormat="1" ht="27.95" customHeight="1">
      <c r="A13" s="33" t="s">
        <v>28</v>
      </c>
      <c r="B13" s="23">
        <f>+'Standard Car Mileage Record (2)'!G45+'Standard Car Mileage Record'!G45</f>
        <v>0</v>
      </c>
      <c r="C13" s="27" t="s">
        <v>0</v>
      </c>
      <c r="D13" s="25">
        <v>0.45</v>
      </c>
      <c r="E13" s="27" t="s">
        <v>13</v>
      </c>
      <c r="F13" s="29">
        <f>B13*D13</f>
        <v>0</v>
      </c>
    </row>
    <row r="14" spans="1:6" s="2" customFormat="1" ht="10.5" customHeight="1">
      <c r="A14" s="33"/>
      <c r="B14" s="18"/>
      <c r="C14" s="27"/>
      <c r="D14" s="26"/>
      <c r="E14" s="27"/>
      <c r="F14" s="30"/>
    </row>
    <row r="15" spans="1:6" s="2" customFormat="1" ht="27.75" customHeight="1">
      <c r="A15" s="33" t="s">
        <v>29</v>
      </c>
      <c r="B15" s="23">
        <f>+'Car Passenger Mileage Record '!G43</f>
        <v>0</v>
      </c>
      <c r="C15" s="27" t="s">
        <v>0</v>
      </c>
      <c r="D15" s="25">
        <v>0.5</v>
      </c>
      <c r="E15" s="27" t="s">
        <v>13</v>
      </c>
      <c r="F15" s="29">
        <f>B15*D15</f>
        <v>0</v>
      </c>
    </row>
    <row r="16" spans="1:6" s="2" customFormat="1" ht="10.5" customHeight="1">
      <c r="A16" s="33"/>
      <c r="B16" s="18"/>
      <c r="C16" s="27"/>
      <c r="D16" s="26"/>
      <c r="E16" s="27"/>
      <c r="F16" s="30"/>
    </row>
    <row r="17" spans="1:6" s="2" customFormat="1" ht="27.75" customHeight="1">
      <c r="A17" s="33" t="s">
        <v>30</v>
      </c>
      <c r="B17" s="23">
        <f>+'350+ Car Mileage Record  '!G43</f>
        <v>0</v>
      </c>
      <c r="C17" s="27" t="s">
        <v>0</v>
      </c>
      <c r="D17" s="25">
        <v>0.35</v>
      </c>
      <c r="E17" s="27" t="s">
        <v>13</v>
      </c>
      <c r="F17" s="29">
        <f>B17*D17</f>
        <v>0</v>
      </c>
    </row>
    <row r="18" spans="1:6" s="2" customFormat="1" ht="10.5" customHeight="1">
      <c r="A18" s="33"/>
      <c r="B18" s="18"/>
      <c r="C18" s="27"/>
      <c r="D18" s="26"/>
      <c r="E18" s="27"/>
      <c r="F18" s="30"/>
    </row>
    <row r="19" spans="1:6" s="2" customFormat="1" ht="27.75" customHeight="1">
      <c r="A19" s="33" t="s">
        <v>31</v>
      </c>
      <c r="B19" s="23">
        <f>+'Motorcycle Mileage Record'!G43</f>
        <v>0</v>
      </c>
      <c r="C19" s="27" t="s">
        <v>0</v>
      </c>
      <c r="D19" s="25">
        <v>0.24</v>
      </c>
      <c r="E19" s="27" t="s">
        <v>13</v>
      </c>
      <c r="F19" s="29">
        <f>B19*D19</f>
        <v>0</v>
      </c>
    </row>
    <row r="20" spans="1:6" ht="11.1" customHeight="1">
      <c r="A20" s="21"/>
      <c r="B20" s="21"/>
      <c r="C20" s="21"/>
      <c r="D20" s="21"/>
      <c r="E20" s="22"/>
      <c r="F20" s="31"/>
    </row>
    <row r="21" spans="1:6" s="2" customFormat="1" ht="27.95" customHeight="1">
      <c r="A21" s="19" t="s">
        <v>8</v>
      </c>
      <c r="B21" s="46"/>
      <c r="C21" s="47"/>
      <c r="D21" s="46"/>
      <c r="E21" s="48" t="s">
        <v>13</v>
      </c>
      <c r="F21" s="49">
        <v>0</v>
      </c>
    </row>
    <row r="22" spans="1:6" ht="11.1" customHeight="1">
      <c r="A22" s="22"/>
      <c r="B22" s="45"/>
      <c r="C22" s="45"/>
      <c r="D22" s="45"/>
      <c r="E22" s="50"/>
      <c r="F22" s="51"/>
    </row>
    <row r="23" spans="1:6" ht="27.95" customHeight="1">
      <c r="A23" s="22" t="s">
        <v>32</v>
      </c>
      <c r="B23" s="45"/>
      <c r="C23" s="45"/>
      <c r="D23" s="45"/>
      <c r="E23" s="48" t="s">
        <v>13</v>
      </c>
      <c r="F23" s="49">
        <v>0</v>
      </c>
    </row>
    <row r="24" spans="1:6" ht="10.5" customHeight="1">
      <c r="A24" s="21"/>
      <c r="B24" s="45"/>
      <c r="C24" s="45"/>
      <c r="D24" s="45"/>
      <c r="E24" s="50"/>
      <c r="F24" s="51"/>
    </row>
    <row r="25" spans="1:6" ht="27.95" customHeight="1">
      <c r="A25" s="20" t="s">
        <v>10</v>
      </c>
      <c r="B25" s="45"/>
      <c r="C25" s="45"/>
      <c r="D25" s="45"/>
      <c r="E25" s="48" t="s">
        <v>13</v>
      </c>
      <c r="F25" s="49">
        <v>0</v>
      </c>
    </row>
    <row r="26" spans="1:6" ht="10.5" customHeight="1">
      <c r="A26" s="21"/>
      <c r="B26" s="45"/>
      <c r="C26" s="45"/>
      <c r="D26" s="45"/>
      <c r="E26" s="50"/>
      <c r="F26" s="51"/>
    </row>
    <row r="27" spans="1:6" ht="27.95" customHeight="1">
      <c r="A27" s="20" t="s">
        <v>11</v>
      </c>
      <c r="B27" s="46"/>
      <c r="C27" s="48"/>
      <c r="D27" s="46"/>
      <c r="E27" s="48" t="s">
        <v>13</v>
      </c>
      <c r="F27" s="49">
        <v>0</v>
      </c>
    </row>
    <row r="28" spans="1:6" ht="10.5" customHeight="1">
      <c r="A28" s="21"/>
      <c r="B28" s="45"/>
      <c r="C28" s="45"/>
      <c r="D28" s="45"/>
      <c r="E28" s="50"/>
      <c r="F28" s="51"/>
    </row>
    <row r="29" spans="1:6" ht="27.75" customHeight="1">
      <c r="A29" s="20" t="s">
        <v>12</v>
      </c>
      <c r="B29" s="52"/>
      <c r="C29" s="53"/>
      <c r="D29" s="53"/>
      <c r="E29" s="48" t="s">
        <v>13</v>
      </c>
      <c r="F29" s="49">
        <v>0</v>
      </c>
    </row>
    <row r="30" spans="1:6" ht="18.75">
      <c r="A30" s="21"/>
      <c r="B30" s="54"/>
      <c r="C30" s="55"/>
      <c r="D30" s="55"/>
      <c r="E30" s="56"/>
      <c r="F30" s="57"/>
    </row>
    <row r="31" spans="1:6" ht="5.0999999999999996" customHeight="1">
      <c r="A31" s="21"/>
      <c r="B31" s="21"/>
      <c r="C31" s="21"/>
      <c r="D31" s="21"/>
      <c r="E31" s="21"/>
      <c r="F31" s="31"/>
    </row>
    <row r="32" spans="1:6" ht="15" customHeight="1" thickBot="1">
      <c r="A32" s="21"/>
      <c r="B32" s="21"/>
      <c r="C32" s="21"/>
      <c r="D32" s="21"/>
      <c r="E32" s="24"/>
      <c r="F32" s="30"/>
    </row>
    <row r="33" spans="1:7" ht="27.95" customHeight="1" thickTop="1" thickBot="1">
      <c r="A33" s="21"/>
      <c r="B33" s="21"/>
      <c r="C33" s="21"/>
      <c r="D33" s="20"/>
      <c r="E33" s="28" t="s">
        <v>14</v>
      </c>
      <c r="F33" s="32">
        <f>SUM(F13:F32)</f>
        <v>0</v>
      </c>
    </row>
    <row r="34" spans="1:7" ht="6.95" customHeight="1" thickTop="1">
      <c r="A34" s="21"/>
      <c r="B34" s="21"/>
      <c r="C34" s="21"/>
      <c r="D34" s="21"/>
      <c r="E34" s="21"/>
      <c r="F34" s="21"/>
    </row>
    <row r="35" spans="1:7">
      <c r="A35" s="93" t="s">
        <v>15</v>
      </c>
      <c r="B35" s="94"/>
      <c r="C35" s="94"/>
      <c r="D35" s="94"/>
      <c r="E35" s="94"/>
      <c r="F35" s="94"/>
      <c r="G35" s="95"/>
    </row>
    <row r="36" spans="1:7" ht="40.5" customHeight="1">
      <c r="A36" s="103"/>
      <c r="B36" s="104"/>
      <c r="C36" s="104"/>
      <c r="D36" s="104"/>
      <c r="E36" s="104"/>
      <c r="F36" s="104"/>
      <c r="G36" s="104"/>
    </row>
    <row r="37" spans="1:7" ht="9" customHeight="1">
      <c r="A37" s="34"/>
      <c r="B37" s="34"/>
      <c r="C37" s="34"/>
      <c r="D37" s="34"/>
      <c r="E37" s="34"/>
      <c r="F37" s="35"/>
      <c r="G37" s="36"/>
    </row>
    <row r="38" spans="1:7" ht="18.75">
      <c r="A38" s="21"/>
      <c r="B38" s="45"/>
      <c r="C38" s="45"/>
      <c r="D38" s="45"/>
      <c r="E38" s="45"/>
      <c r="F38" s="21"/>
    </row>
    <row r="39" spans="1:7" ht="18.75">
      <c r="A39" s="17" t="s">
        <v>1</v>
      </c>
      <c r="B39" s="91"/>
      <c r="C39" s="91"/>
      <c r="D39" s="91"/>
      <c r="E39" s="91"/>
      <c r="F39" s="21"/>
    </row>
    <row r="40" spans="1:7" ht="11.1" customHeight="1">
      <c r="A40" s="17"/>
      <c r="B40" s="45"/>
      <c r="C40" s="45"/>
      <c r="D40" s="45"/>
      <c r="E40" s="45"/>
      <c r="F40" s="21"/>
    </row>
    <row r="41" spans="1:7" ht="18.75">
      <c r="A41" s="17" t="s">
        <v>2</v>
      </c>
      <c r="B41" s="92"/>
      <c r="C41" s="91"/>
      <c r="D41" s="91"/>
      <c r="E41" s="91"/>
      <c r="F41" s="21"/>
    </row>
    <row r="42" spans="1:7" ht="9" customHeight="1">
      <c r="A42" s="21"/>
      <c r="B42" s="45"/>
      <c r="C42" s="45"/>
      <c r="D42" s="45"/>
      <c r="E42" s="45"/>
      <c r="F42" s="21"/>
    </row>
    <row r="43" spans="1:7" ht="30" customHeight="1">
      <c r="A43" s="17" t="s">
        <v>33</v>
      </c>
      <c r="B43" s="91"/>
      <c r="C43" s="91"/>
      <c r="D43" s="91"/>
      <c r="E43" s="91"/>
      <c r="F43" s="21"/>
    </row>
    <row r="44" spans="1:7" ht="33.75" customHeight="1">
      <c r="A44" s="17" t="s">
        <v>2</v>
      </c>
      <c r="B44" s="98"/>
      <c r="C44" s="96"/>
      <c r="D44" s="96"/>
      <c r="E44" s="96"/>
    </row>
  </sheetData>
  <sheetProtection algorithmName="SHA-512" hashValue="sqxL4QiqHPNolr+TtMMmYZo6xjdHVzmjAQammQNBknJG+pJfk8cKsAFgCYit+01LPS60qIvQVD1oHOyzgJGCkg==" saltValue="UK4JtKsIx20LKGsxDurZBw==" spinCount="100000" sheet="1"/>
  <mergeCells count="1">
    <mergeCell ref="A36:G36"/>
  </mergeCells>
  <phoneticPr fontId="0" type="noConversion"/>
  <pageMargins left="0.35433070866141736" right="0.15748031496062992" top="0.59055118110236227" bottom="0.39370078740157483" header="0" footer="0"/>
  <pageSetup paperSize="9" scale="99" orientation="portrait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77761-AA89-4FE8-957C-2B4AC1FA13E6}">
  <sheetPr>
    <pageSetUpPr fitToPage="1"/>
  </sheetPr>
  <dimension ref="A3:H53"/>
  <sheetViews>
    <sheetView showGridLines="0" showRowColHeaders="0" topLeftCell="A2" zoomScaleNormal="100" workbookViewId="0">
      <selection activeCell="G28" sqref="G28"/>
    </sheetView>
  </sheetViews>
  <sheetFormatPr defaultColWidth="8" defaultRowHeight="12.75"/>
  <cols>
    <col min="1" max="1" width="11.5703125" style="7" customWidth="1"/>
    <col min="2" max="2" width="45.5703125" style="7" customWidth="1"/>
    <col min="3" max="3" width="15.5703125" style="7" customWidth="1"/>
    <col min="4" max="4" width="10.5703125" style="7" customWidth="1"/>
    <col min="5" max="5" width="15.5703125" style="7" customWidth="1"/>
    <col min="6" max="6" width="10.5703125" style="7" customWidth="1"/>
    <col min="7" max="7" width="8.5703125" style="8" customWidth="1"/>
    <col min="8" max="16384" width="8" style="7"/>
  </cols>
  <sheetData>
    <row r="3" spans="1:8" ht="25.5">
      <c r="A3" s="101" t="s">
        <v>37</v>
      </c>
    </row>
    <row r="6" spans="1:8" ht="18.75" customHeight="1"/>
    <row r="7" spans="1:8" ht="18.75" customHeight="1"/>
    <row r="8" spans="1:8" ht="18.75" customHeight="1"/>
    <row r="9" spans="1:8" ht="16.5">
      <c r="A9" s="11" t="s">
        <v>6</v>
      </c>
      <c r="B9" s="99">
        <f>+'Expenses Claim Form'!B7</f>
        <v>0</v>
      </c>
      <c r="C9" s="4"/>
      <c r="D9" s="4"/>
      <c r="E9" s="42" t="s">
        <v>16</v>
      </c>
      <c r="F9" s="88"/>
      <c r="G9" s="5"/>
      <c r="H9" s="6"/>
    </row>
    <row r="10" spans="1:8" ht="15">
      <c r="A10" s="4"/>
      <c r="B10" s="4"/>
      <c r="C10" s="4"/>
      <c r="D10" s="4"/>
      <c r="E10" s="4"/>
      <c r="F10" s="4"/>
      <c r="G10" s="5"/>
    </row>
    <row r="11" spans="1:8" ht="47.25">
      <c r="A11" s="41" t="s">
        <v>34</v>
      </c>
      <c r="B11" s="88"/>
      <c r="C11" s="4"/>
      <c r="D11" s="4"/>
      <c r="E11" s="41"/>
      <c r="F11" s="88"/>
      <c r="G11" s="90"/>
      <c r="H11" s="6"/>
    </row>
    <row r="12" spans="1:8" ht="28.5" customHeight="1">
      <c r="A12" s="3"/>
      <c r="B12" s="4"/>
      <c r="C12" s="4"/>
      <c r="D12" s="4"/>
      <c r="E12" s="107"/>
      <c r="F12" s="108"/>
      <c r="G12" s="108"/>
    </row>
    <row r="13" spans="1:8" ht="15.75" thickBot="1">
      <c r="A13" s="4"/>
      <c r="B13" s="4"/>
      <c r="C13" s="4"/>
      <c r="D13" s="4"/>
      <c r="E13" s="4"/>
      <c r="F13" s="4"/>
      <c r="G13" s="15"/>
    </row>
    <row r="14" spans="1:8" ht="20.100000000000001" customHeight="1" thickTop="1">
      <c r="A14" s="109" t="s">
        <v>20</v>
      </c>
      <c r="B14" s="111" t="s">
        <v>21</v>
      </c>
      <c r="C14" s="113" t="s">
        <v>22</v>
      </c>
      <c r="D14" s="114"/>
      <c r="E14" s="115" t="s">
        <v>23</v>
      </c>
      <c r="F14" s="116"/>
      <c r="G14" s="117" t="s">
        <v>24</v>
      </c>
      <c r="H14" s="9"/>
    </row>
    <row r="15" spans="1:8" ht="20.100000000000001" customHeight="1" thickBot="1">
      <c r="A15" s="110"/>
      <c r="B15" s="112"/>
      <c r="C15" s="38" t="s">
        <v>4</v>
      </c>
      <c r="D15" s="39" t="s">
        <v>5</v>
      </c>
      <c r="E15" s="40" t="s">
        <v>4</v>
      </c>
      <c r="F15" s="38" t="s">
        <v>5</v>
      </c>
      <c r="G15" s="118"/>
      <c r="H15" s="9"/>
    </row>
    <row r="16" spans="1:8" ht="15.95" customHeight="1">
      <c r="A16" s="97"/>
      <c r="B16" s="59"/>
      <c r="C16" s="59"/>
      <c r="D16" s="60"/>
      <c r="E16" s="59"/>
      <c r="F16" s="59"/>
      <c r="G16" s="61"/>
    </row>
    <row r="17" spans="1:7" ht="15.95" customHeight="1">
      <c r="A17" s="62"/>
      <c r="B17" s="63"/>
      <c r="C17" s="63"/>
      <c r="D17" s="64"/>
      <c r="E17" s="65"/>
      <c r="F17" s="63"/>
      <c r="G17" s="67"/>
    </row>
    <row r="18" spans="1:7" ht="15.95" customHeight="1">
      <c r="A18" s="62"/>
      <c r="B18" s="63"/>
      <c r="C18" s="63"/>
      <c r="D18" s="64"/>
      <c r="E18" s="65"/>
      <c r="F18" s="63"/>
      <c r="G18" s="67"/>
    </row>
    <row r="19" spans="1:7" ht="15.95" customHeight="1">
      <c r="A19" s="62"/>
      <c r="B19" s="63"/>
      <c r="C19" s="63"/>
      <c r="D19" s="64"/>
      <c r="E19" s="65"/>
      <c r="F19" s="63"/>
      <c r="G19" s="67"/>
    </row>
    <row r="20" spans="1:7" ht="15.95" customHeight="1">
      <c r="A20" s="62"/>
      <c r="B20" s="63"/>
      <c r="C20" s="63"/>
      <c r="D20" s="66"/>
      <c r="E20" s="68"/>
      <c r="F20" s="65"/>
      <c r="G20" s="69"/>
    </row>
    <row r="21" spans="1:7" ht="15.95" customHeight="1">
      <c r="A21" s="62"/>
      <c r="B21" s="63"/>
      <c r="C21" s="63"/>
      <c r="D21" s="64"/>
      <c r="E21" s="65"/>
      <c r="F21" s="63"/>
      <c r="G21" s="69"/>
    </row>
    <row r="22" spans="1:7" ht="15.95" customHeight="1">
      <c r="A22" s="62"/>
      <c r="B22" s="63"/>
      <c r="C22" s="63"/>
      <c r="D22" s="64"/>
      <c r="E22" s="65"/>
      <c r="F22" s="63"/>
      <c r="G22" s="69"/>
    </row>
    <row r="23" spans="1:7" ht="15.95" customHeight="1">
      <c r="A23" s="62"/>
      <c r="B23" s="63"/>
      <c r="C23" s="63"/>
      <c r="D23" s="64"/>
      <c r="E23" s="65"/>
      <c r="F23" s="63"/>
      <c r="G23" s="69"/>
    </row>
    <row r="24" spans="1:7" ht="15.95" customHeight="1">
      <c r="A24" s="62"/>
      <c r="B24" s="63"/>
      <c r="C24" s="63"/>
      <c r="D24" s="64"/>
      <c r="E24" s="65"/>
      <c r="F24" s="63"/>
      <c r="G24" s="67"/>
    </row>
    <row r="25" spans="1:7" ht="15.95" customHeight="1">
      <c r="A25" s="62"/>
      <c r="B25" s="63"/>
      <c r="C25" s="63"/>
      <c r="D25" s="64"/>
      <c r="E25" s="65"/>
      <c r="F25" s="63"/>
      <c r="G25" s="67"/>
    </row>
    <row r="26" spans="1:7" ht="15.95" customHeight="1">
      <c r="A26" s="62"/>
      <c r="B26" s="63"/>
      <c r="C26" s="63"/>
      <c r="D26" s="64"/>
      <c r="E26" s="65"/>
      <c r="F26" s="63"/>
      <c r="G26" s="67"/>
    </row>
    <row r="27" spans="1:7" ht="15.95" customHeight="1">
      <c r="A27" s="62"/>
      <c r="B27" s="63"/>
      <c r="C27" s="63"/>
      <c r="D27" s="64"/>
      <c r="E27" s="65"/>
      <c r="F27" s="63"/>
      <c r="G27" s="69"/>
    </row>
    <row r="28" spans="1:7" ht="15.95" customHeight="1">
      <c r="A28" s="62"/>
      <c r="B28" s="63"/>
      <c r="C28" s="63"/>
      <c r="D28" s="64"/>
      <c r="E28" s="65"/>
      <c r="F28" s="63"/>
      <c r="G28" s="67"/>
    </row>
    <row r="29" spans="1:7" ht="15.95" customHeight="1">
      <c r="A29" s="62"/>
      <c r="B29" s="63"/>
      <c r="C29" s="63"/>
      <c r="D29" s="64"/>
      <c r="E29" s="65"/>
      <c r="F29" s="63"/>
      <c r="G29" s="67"/>
    </row>
    <row r="30" spans="1:7" ht="15.95" customHeight="1">
      <c r="A30" s="62"/>
      <c r="B30" s="63"/>
      <c r="C30" s="63"/>
      <c r="D30" s="64"/>
      <c r="E30" s="65"/>
      <c r="F30" s="63"/>
      <c r="G30" s="67"/>
    </row>
    <row r="31" spans="1:7" ht="15.95" customHeight="1">
      <c r="A31" s="62"/>
      <c r="B31" s="63"/>
      <c r="C31" s="63"/>
      <c r="D31" s="64"/>
      <c r="E31" s="65"/>
      <c r="F31" s="63"/>
      <c r="G31" s="67"/>
    </row>
    <row r="32" spans="1:7" ht="15.95" customHeight="1">
      <c r="A32" s="62"/>
      <c r="B32" s="63"/>
      <c r="C32" s="63"/>
      <c r="D32" s="64"/>
      <c r="E32" s="65"/>
      <c r="F32" s="63"/>
      <c r="G32" s="67"/>
    </row>
    <row r="33" spans="1:7" ht="15.95" customHeight="1">
      <c r="A33" s="62"/>
      <c r="B33" s="63"/>
      <c r="C33" s="63"/>
      <c r="D33" s="64"/>
      <c r="E33" s="65"/>
      <c r="F33" s="63"/>
      <c r="G33" s="67"/>
    </row>
    <row r="34" spans="1:7" ht="15.95" customHeight="1">
      <c r="A34" s="62"/>
      <c r="B34" s="63"/>
      <c r="C34" s="63"/>
      <c r="D34" s="64"/>
      <c r="E34" s="65"/>
      <c r="F34" s="63"/>
      <c r="G34" s="67"/>
    </row>
    <row r="35" spans="1:7" ht="15.95" customHeight="1">
      <c r="A35" s="62"/>
      <c r="B35" s="63"/>
      <c r="C35" s="63"/>
      <c r="D35" s="64"/>
      <c r="E35" s="65"/>
      <c r="F35" s="63"/>
      <c r="G35" s="67"/>
    </row>
    <row r="36" spans="1:7" ht="15.95" customHeight="1">
      <c r="A36" s="62"/>
      <c r="B36" s="63"/>
      <c r="C36" s="63"/>
      <c r="D36" s="64"/>
      <c r="E36" s="65"/>
      <c r="F36" s="63"/>
      <c r="G36" s="67"/>
    </row>
    <row r="37" spans="1:7" ht="15.95" customHeight="1">
      <c r="A37" s="62"/>
      <c r="B37" s="63"/>
      <c r="C37" s="63"/>
      <c r="D37" s="64"/>
      <c r="E37" s="65"/>
      <c r="F37" s="63"/>
      <c r="G37" s="67"/>
    </row>
    <row r="38" spans="1:7" ht="15.95" customHeight="1">
      <c r="A38" s="70"/>
      <c r="B38" s="71"/>
      <c r="C38" s="71"/>
      <c r="D38" s="72"/>
      <c r="E38" s="73"/>
      <c r="F38" s="71"/>
      <c r="G38" s="74"/>
    </row>
    <row r="39" spans="1:7" ht="15.95" customHeight="1">
      <c r="A39" s="62"/>
      <c r="B39" s="63"/>
      <c r="C39" s="63"/>
      <c r="D39" s="66"/>
      <c r="E39" s="68"/>
      <c r="F39" s="65"/>
      <c r="G39" s="67"/>
    </row>
    <row r="40" spans="1:7" ht="15.95" customHeight="1">
      <c r="A40" s="62"/>
      <c r="B40" s="63"/>
      <c r="C40" s="63"/>
      <c r="D40" s="66"/>
      <c r="E40" s="68"/>
      <c r="F40" s="65"/>
      <c r="G40" s="67"/>
    </row>
    <row r="41" spans="1:7" ht="15.95" customHeight="1">
      <c r="A41" s="62"/>
      <c r="B41" s="63"/>
      <c r="C41" s="63"/>
      <c r="D41" s="66"/>
      <c r="E41" s="68"/>
      <c r="F41" s="65"/>
      <c r="G41" s="67"/>
    </row>
    <row r="42" spans="1:7" ht="15.95" customHeight="1">
      <c r="A42" s="62"/>
      <c r="B42" s="63"/>
      <c r="C42" s="63"/>
      <c r="D42" s="66"/>
      <c r="E42" s="68"/>
      <c r="F42" s="65"/>
      <c r="G42" s="67"/>
    </row>
    <row r="43" spans="1:7" ht="15.95" customHeight="1">
      <c r="A43" s="75"/>
      <c r="B43" s="76"/>
      <c r="C43" s="76"/>
      <c r="D43" s="77"/>
      <c r="E43" s="78"/>
      <c r="F43" s="79"/>
      <c r="G43" s="80"/>
    </row>
    <row r="44" spans="1:7" ht="15.95" customHeight="1" thickBot="1">
      <c r="A44" s="81"/>
      <c r="B44" s="82"/>
      <c r="C44" s="82"/>
      <c r="D44" s="83"/>
      <c r="E44" s="84"/>
      <c r="F44" s="85"/>
      <c r="G44" s="86"/>
    </row>
    <row r="45" spans="1:7" ht="15.95" customHeight="1" thickTop="1" thickBot="1">
      <c r="A45" s="43"/>
      <c r="B45" s="44"/>
      <c r="C45" s="44"/>
      <c r="D45" s="44"/>
      <c r="E45" s="44"/>
      <c r="F45" s="44"/>
      <c r="G45" s="37">
        <f>SUM(G16:G44)</f>
        <v>0</v>
      </c>
    </row>
    <row r="46" spans="1:7" ht="16.5" thickTop="1">
      <c r="E46" s="105" t="s">
        <v>3</v>
      </c>
      <c r="F46" s="106"/>
      <c r="G46" s="10">
        <f>G45*0.45</f>
        <v>0</v>
      </c>
    </row>
    <row r="47" spans="1:7" ht="15.75">
      <c r="A47" s="11"/>
      <c r="B47" s="11"/>
      <c r="C47" s="11"/>
      <c r="D47" s="11"/>
      <c r="E47" s="11"/>
      <c r="F47" s="11"/>
      <c r="G47" s="12"/>
    </row>
    <row r="48" spans="1:7" ht="15.75">
      <c r="A48" s="11"/>
      <c r="B48" s="11"/>
      <c r="C48" s="11"/>
      <c r="D48" s="11"/>
      <c r="E48" s="11"/>
      <c r="F48" s="11"/>
      <c r="G48" s="12"/>
    </row>
    <row r="49" spans="1:7" ht="15.75">
      <c r="A49" s="11"/>
      <c r="B49" s="11"/>
      <c r="C49" s="11"/>
      <c r="D49" s="11"/>
      <c r="E49" s="11"/>
      <c r="F49" s="11"/>
      <c r="G49" s="12"/>
    </row>
    <row r="50" spans="1:7" ht="15.75">
      <c r="A50" s="11"/>
      <c r="B50" s="11"/>
      <c r="C50" s="11"/>
      <c r="D50" s="11"/>
      <c r="E50" s="11"/>
      <c r="F50" s="11"/>
      <c r="G50" s="12"/>
    </row>
    <row r="51" spans="1:7" ht="15.75">
      <c r="A51" s="11"/>
      <c r="B51" s="11"/>
      <c r="C51" s="11"/>
      <c r="D51" s="11"/>
      <c r="E51" s="11"/>
      <c r="F51" s="11"/>
      <c r="G51" s="12"/>
    </row>
    <row r="52" spans="1:7" s="13" customFormat="1" ht="15.75">
      <c r="A52" s="11"/>
      <c r="B52" s="11"/>
      <c r="C52" s="11"/>
      <c r="D52" s="11"/>
      <c r="E52" s="11"/>
      <c r="F52" s="11"/>
      <c r="G52" s="12"/>
    </row>
    <row r="53" spans="1:7" s="13" customFormat="1" ht="15.75">
      <c r="A53" s="11"/>
      <c r="B53" s="11"/>
      <c r="C53" s="11"/>
      <c r="D53" s="11"/>
      <c r="E53" s="11"/>
      <c r="F53" s="11"/>
      <c r="G53" s="12"/>
    </row>
  </sheetData>
  <sheetProtection algorithmName="SHA-512" hashValue="Cok+i16yfOAyxwVVj8ADeDwepCuzSnuyPt528fnh7/TtI+6AZysr+fallgCuHaTXSrV9ce6bPcBdSjld6njYnA==" saltValue="SQBQs1Gi2wwb9/0rejCBbg==" spinCount="100000" sheet="1" selectLockedCells="1"/>
  <mergeCells count="7">
    <mergeCell ref="E46:F46"/>
    <mergeCell ref="E12:G12"/>
    <mergeCell ref="A14:A15"/>
    <mergeCell ref="B14:B15"/>
    <mergeCell ref="C14:D14"/>
    <mergeCell ref="E14:F14"/>
    <mergeCell ref="G14:G15"/>
  </mergeCells>
  <printOptions horizontalCentered="1" verticalCentered="1"/>
  <pageMargins left="0.25" right="0.25" top="0.08" bottom="0.75" header="0.17" footer="0.3"/>
  <pageSetup paperSize="9" scale="8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H53"/>
  <sheetViews>
    <sheetView showGridLines="0" showRowColHeaders="0" zoomScaleNormal="100" workbookViewId="0">
      <selection activeCell="G46" sqref="G45:G46"/>
    </sheetView>
  </sheetViews>
  <sheetFormatPr defaultColWidth="8" defaultRowHeight="12.75"/>
  <cols>
    <col min="1" max="1" width="11.5703125" style="7" customWidth="1"/>
    <col min="2" max="2" width="45.5703125" style="7" customWidth="1"/>
    <col min="3" max="3" width="15.5703125" style="7" customWidth="1"/>
    <col min="4" max="4" width="10.5703125" style="7" customWidth="1"/>
    <col min="5" max="5" width="15.5703125" style="7" customWidth="1"/>
    <col min="6" max="6" width="10.5703125" style="7" customWidth="1"/>
    <col min="7" max="7" width="8.5703125" style="8" customWidth="1"/>
    <col min="8" max="16384" width="8" style="7"/>
  </cols>
  <sheetData>
    <row r="3" spans="1:8" ht="25.5">
      <c r="A3" s="101" t="s">
        <v>37</v>
      </c>
    </row>
    <row r="6" spans="1:8" ht="18.75" customHeight="1"/>
    <row r="7" spans="1:8" ht="18.75" customHeight="1"/>
    <row r="8" spans="1:8" ht="18.75" customHeight="1"/>
    <row r="9" spans="1:8" ht="16.5">
      <c r="A9" s="11" t="s">
        <v>6</v>
      </c>
      <c r="B9" s="99">
        <f>+'Expenses Claim Form'!B7</f>
        <v>0</v>
      </c>
      <c r="C9" s="4"/>
      <c r="D9" s="4"/>
      <c r="E9" s="42" t="s">
        <v>16</v>
      </c>
      <c r="F9" s="88"/>
      <c r="G9" s="5"/>
      <c r="H9" s="6"/>
    </row>
    <row r="10" spans="1:8" ht="15">
      <c r="A10" s="4"/>
      <c r="B10" s="4"/>
      <c r="C10" s="4"/>
      <c r="D10" s="4"/>
      <c r="E10" s="4"/>
      <c r="F10" s="4"/>
      <c r="G10" s="5"/>
    </row>
    <row r="11" spans="1:8" ht="47.25">
      <c r="A11" s="41" t="s">
        <v>34</v>
      </c>
      <c r="B11" s="102"/>
      <c r="C11" s="4"/>
      <c r="D11" s="4"/>
      <c r="E11" s="41"/>
      <c r="F11" s="88"/>
      <c r="G11" s="90"/>
      <c r="H11" s="6"/>
    </row>
    <row r="12" spans="1:8" ht="28.5" customHeight="1">
      <c r="A12" s="3"/>
      <c r="B12" s="4"/>
      <c r="C12" s="4"/>
      <c r="D12" s="4"/>
      <c r="E12" s="107"/>
      <c r="F12" s="108"/>
      <c r="G12" s="108"/>
    </row>
    <row r="13" spans="1:8" ht="15.75" thickBot="1">
      <c r="A13" s="4"/>
      <c r="B13" s="4"/>
      <c r="C13" s="4"/>
      <c r="D13" s="4"/>
      <c r="E13" s="4"/>
      <c r="F13" s="4"/>
      <c r="G13" s="15"/>
    </row>
    <row r="14" spans="1:8" ht="20.100000000000001" customHeight="1" thickTop="1">
      <c r="A14" s="109" t="s">
        <v>20</v>
      </c>
      <c r="B14" s="111" t="s">
        <v>21</v>
      </c>
      <c r="C14" s="113" t="s">
        <v>22</v>
      </c>
      <c r="D14" s="114"/>
      <c r="E14" s="115" t="s">
        <v>23</v>
      </c>
      <c r="F14" s="116"/>
      <c r="G14" s="117" t="s">
        <v>24</v>
      </c>
      <c r="H14" s="9"/>
    </row>
    <row r="15" spans="1:8" ht="20.100000000000001" customHeight="1" thickBot="1">
      <c r="A15" s="110"/>
      <c r="B15" s="112"/>
      <c r="C15" s="38" t="s">
        <v>4</v>
      </c>
      <c r="D15" s="39" t="s">
        <v>5</v>
      </c>
      <c r="E15" s="40" t="s">
        <v>4</v>
      </c>
      <c r="F15" s="38" t="s">
        <v>5</v>
      </c>
      <c r="G15" s="118"/>
      <c r="H15" s="9"/>
    </row>
    <row r="16" spans="1:8" ht="15.95" customHeight="1">
      <c r="A16" s="97"/>
      <c r="B16" s="59"/>
      <c r="C16" s="59"/>
      <c r="D16" s="60"/>
      <c r="E16" s="59"/>
      <c r="F16" s="59"/>
      <c r="G16" s="61"/>
    </row>
    <row r="17" spans="1:7" ht="15.95" customHeight="1">
      <c r="A17" s="62"/>
      <c r="B17" s="63"/>
      <c r="C17" s="63"/>
      <c r="D17" s="64"/>
      <c r="E17" s="65"/>
      <c r="F17" s="63"/>
      <c r="G17" s="67"/>
    </row>
    <row r="18" spans="1:7" ht="15.95" customHeight="1">
      <c r="A18" s="62"/>
      <c r="B18" s="63"/>
      <c r="C18" s="63"/>
      <c r="D18" s="64"/>
      <c r="E18" s="65"/>
      <c r="F18" s="63"/>
      <c r="G18" s="67"/>
    </row>
    <row r="19" spans="1:7" ht="15.95" customHeight="1">
      <c r="A19" s="62"/>
      <c r="B19" s="63"/>
      <c r="C19" s="63"/>
      <c r="D19" s="64"/>
      <c r="E19" s="65"/>
      <c r="F19" s="63"/>
      <c r="G19" s="67"/>
    </row>
    <row r="20" spans="1:7" ht="15.95" customHeight="1">
      <c r="A20" s="62"/>
      <c r="B20" s="63"/>
      <c r="C20" s="63"/>
      <c r="D20" s="66"/>
      <c r="E20" s="68"/>
      <c r="F20" s="65"/>
      <c r="G20" s="69"/>
    </row>
    <row r="21" spans="1:7" ht="15.95" customHeight="1">
      <c r="A21" s="62"/>
      <c r="B21" s="63"/>
      <c r="C21" s="63"/>
      <c r="D21" s="64"/>
      <c r="E21" s="65"/>
      <c r="F21" s="63"/>
      <c r="G21" s="69"/>
    </row>
    <row r="22" spans="1:7" ht="15.95" customHeight="1">
      <c r="A22" s="62"/>
      <c r="B22" s="63"/>
      <c r="C22" s="63"/>
      <c r="D22" s="64"/>
      <c r="E22" s="65"/>
      <c r="F22" s="63"/>
      <c r="G22" s="69"/>
    </row>
    <row r="23" spans="1:7" ht="15.95" customHeight="1">
      <c r="A23" s="62"/>
      <c r="B23" s="63"/>
      <c r="C23" s="63"/>
      <c r="D23" s="64"/>
      <c r="E23" s="65"/>
      <c r="F23" s="63"/>
      <c r="G23" s="69"/>
    </row>
    <row r="24" spans="1:7" ht="15.95" customHeight="1">
      <c r="A24" s="62"/>
      <c r="B24" s="63"/>
      <c r="C24" s="63"/>
      <c r="D24" s="64"/>
      <c r="E24" s="65"/>
      <c r="F24" s="63"/>
      <c r="G24" s="67"/>
    </row>
    <row r="25" spans="1:7" ht="15.95" customHeight="1">
      <c r="A25" s="62"/>
      <c r="B25" s="63"/>
      <c r="C25" s="63"/>
      <c r="D25" s="64"/>
      <c r="E25" s="65"/>
      <c r="F25" s="63"/>
      <c r="G25" s="67"/>
    </row>
    <row r="26" spans="1:7" ht="15.95" customHeight="1">
      <c r="A26" s="62"/>
      <c r="B26" s="63"/>
      <c r="C26" s="63"/>
      <c r="D26" s="64"/>
      <c r="E26" s="65"/>
      <c r="F26" s="63"/>
      <c r="G26" s="67"/>
    </row>
    <row r="27" spans="1:7" ht="15.95" customHeight="1">
      <c r="A27" s="62"/>
      <c r="B27" s="63"/>
      <c r="C27" s="63"/>
      <c r="D27" s="64"/>
      <c r="E27" s="65"/>
      <c r="F27" s="63"/>
      <c r="G27" s="69"/>
    </row>
    <row r="28" spans="1:7" ht="15.95" customHeight="1">
      <c r="A28" s="62"/>
      <c r="B28" s="63"/>
      <c r="C28" s="63"/>
      <c r="D28" s="64"/>
      <c r="E28" s="65"/>
      <c r="F28" s="63"/>
      <c r="G28" s="67"/>
    </row>
    <row r="29" spans="1:7" ht="15.95" customHeight="1">
      <c r="A29" s="62"/>
      <c r="B29" s="63"/>
      <c r="C29" s="63"/>
      <c r="D29" s="64"/>
      <c r="E29" s="65"/>
      <c r="F29" s="63"/>
      <c r="G29" s="67"/>
    </row>
    <row r="30" spans="1:7" ht="15.95" customHeight="1">
      <c r="A30" s="62"/>
      <c r="B30" s="63"/>
      <c r="C30" s="63"/>
      <c r="D30" s="64"/>
      <c r="E30" s="65"/>
      <c r="F30" s="63"/>
      <c r="G30" s="67"/>
    </row>
    <row r="31" spans="1:7" ht="15.95" customHeight="1">
      <c r="A31" s="62"/>
      <c r="B31" s="63"/>
      <c r="C31" s="63"/>
      <c r="D31" s="64"/>
      <c r="E31" s="65"/>
      <c r="F31" s="63"/>
      <c r="G31" s="67"/>
    </row>
    <row r="32" spans="1:7" ht="15.95" customHeight="1">
      <c r="A32" s="62"/>
      <c r="B32" s="63"/>
      <c r="C32" s="63"/>
      <c r="D32" s="64"/>
      <c r="E32" s="65"/>
      <c r="F32" s="63"/>
      <c r="G32" s="67"/>
    </row>
    <row r="33" spans="1:7" ht="15.95" customHeight="1">
      <c r="A33" s="62"/>
      <c r="B33" s="63"/>
      <c r="C33" s="63"/>
      <c r="D33" s="64"/>
      <c r="E33" s="65"/>
      <c r="F33" s="63"/>
      <c r="G33" s="67"/>
    </row>
    <row r="34" spans="1:7" ht="15.95" customHeight="1">
      <c r="A34" s="62"/>
      <c r="B34" s="63"/>
      <c r="C34" s="63"/>
      <c r="D34" s="64"/>
      <c r="E34" s="65"/>
      <c r="F34" s="63"/>
      <c r="G34" s="67"/>
    </row>
    <row r="35" spans="1:7" ht="15.95" customHeight="1">
      <c r="A35" s="62"/>
      <c r="B35" s="63"/>
      <c r="C35" s="63"/>
      <c r="D35" s="64"/>
      <c r="E35" s="65"/>
      <c r="F35" s="63"/>
      <c r="G35" s="67"/>
    </row>
    <row r="36" spans="1:7" ht="15.95" customHeight="1">
      <c r="A36" s="62"/>
      <c r="B36" s="63"/>
      <c r="C36" s="63"/>
      <c r="D36" s="64"/>
      <c r="E36" s="65"/>
      <c r="F36" s="63"/>
      <c r="G36" s="67"/>
    </row>
    <row r="37" spans="1:7" ht="15.95" customHeight="1">
      <c r="A37" s="62"/>
      <c r="B37" s="63"/>
      <c r="C37" s="63"/>
      <c r="D37" s="64"/>
      <c r="E37" s="65"/>
      <c r="F37" s="63"/>
      <c r="G37" s="67"/>
    </row>
    <row r="38" spans="1:7" ht="15.95" customHeight="1">
      <c r="A38" s="70"/>
      <c r="B38" s="71"/>
      <c r="C38" s="71"/>
      <c r="D38" s="72"/>
      <c r="E38" s="73"/>
      <c r="F38" s="71"/>
      <c r="G38" s="74"/>
    </row>
    <row r="39" spans="1:7" ht="15.95" customHeight="1">
      <c r="A39" s="62"/>
      <c r="B39" s="63"/>
      <c r="C39" s="63"/>
      <c r="D39" s="66"/>
      <c r="E39" s="68"/>
      <c r="F39" s="65"/>
      <c r="G39" s="67"/>
    </row>
    <row r="40" spans="1:7" ht="15.95" customHeight="1">
      <c r="A40" s="62"/>
      <c r="B40" s="63"/>
      <c r="C40" s="63"/>
      <c r="D40" s="66"/>
      <c r="E40" s="68"/>
      <c r="F40" s="65"/>
      <c r="G40" s="67"/>
    </row>
    <row r="41" spans="1:7" ht="15.95" customHeight="1">
      <c r="A41" s="62"/>
      <c r="B41" s="63"/>
      <c r="C41" s="63"/>
      <c r="D41" s="66"/>
      <c r="E41" s="68"/>
      <c r="F41" s="65"/>
      <c r="G41" s="67"/>
    </row>
    <row r="42" spans="1:7" ht="15.95" customHeight="1">
      <c r="A42" s="62"/>
      <c r="B42" s="63"/>
      <c r="C42" s="63"/>
      <c r="D42" s="66"/>
      <c r="E42" s="68"/>
      <c r="F42" s="65"/>
      <c r="G42" s="67"/>
    </row>
    <row r="43" spans="1:7" ht="15.95" customHeight="1">
      <c r="A43" s="75"/>
      <c r="B43" s="76"/>
      <c r="C43" s="76"/>
      <c r="D43" s="77"/>
      <c r="E43" s="78"/>
      <c r="F43" s="79"/>
      <c r="G43" s="80"/>
    </row>
    <row r="44" spans="1:7" ht="15.95" customHeight="1" thickBot="1">
      <c r="A44" s="81"/>
      <c r="B44" s="82"/>
      <c r="C44" s="82"/>
      <c r="D44" s="83"/>
      <c r="E44" s="84"/>
      <c r="F44" s="85"/>
      <c r="G44" s="86"/>
    </row>
    <row r="45" spans="1:7" ht="15.95" customHeight="1" thickTop="1" thickBot="1">
      <c r="A45" s="43"/>
      <c r="B45" s="44"/>
      <c r="C45" s="44"/>
      <c r="D45" s="44"/>
      <c r="E45" s="44"/>
      <c r="F45" s="44"/>
      <c r="G45" s="37"/>
    </row>
    <row r="46" spans="1:7" ht="16.5" thickTop="1">
      <c r="E46" s="105" t="s">
        <v>3</v>
      </c>
      <c r="F46" s="106"/>
      <c r="G46" s="10"/>
    </row>
    <row r="47" spans="1:7" ht="15.75">
      <c r="A47" s="11"/>
      <c r="B47" s="11"/>
      <c r="C47" s="11"/>
      <c r="D47" s="11"/>
      <c r="E47" s="11"/>
      <c r="F47" s="11"/>
      <c r="G47" s="12"/>
    </row>
    <row r="48" spans="1:7" ht="15.75">
      <c r="A48" s="11"/>
      <c r="B48" s="11"/>
      <c r="C48" s="11"/>
      <c r="D48" s="11"/>
      <c r="E48" s="11"/>
      <c r="F48" s="11"/>
      <c r="G48" s="12"/>
    </row>
    <row r="49" spans="1:7" ht="15.75">
      <c r="A49" s="11"/>
      <c r="B49" s="11"/>
      <c r="C49" s="11"/>
      <c r="D49" s="11"/>
      <c r="E49" s="11"/>
      <c r="F49" s="11"/>
      <c r="G49" s="12"/>
    </row>
    <row r="50" spans="1:7" ht="15.75">
      <c r="A50" s="11"/>
      <c r="B50" s="11"/>
      <c r="C50" s="11"/>
      <c r="D50" s="11"/>
      <c r="E50" s="11"/>
      <c r="F50" s="11"/>
      <c r="G50" s="12"/>
    </row>
    <row r="51" spans="1:7" ht="15.75">
      <c r="A51" s="11"/>
      <c r="B51" s="11"/>
      <c r="C51" s="11"/>
      <c r="D51" s="11"/>
      <c r="E51" s="11"/>
      <c r="F51" s="11"/>
      <c r="G51" s="12"/>
    </row>
    <row r="52" spans="1:7" s="13" customFormat="1" ht="15.75">
      <c r="A52" s="11"/>
      <c r="B52" s="11"/>
      <c r="C52" s="11"/>
      <c r="D52" s="11"/>
      <c r="E52" s="11"/>
      <c r="F52" s="11"/>
      <c r="G52" s="12"/>
    </row>
    <row r="53" spans="1:7" s="13" customFormat="1" ht="15.75">
      <c r="A53" s="11"/>
      <c r="B53" s="11"/>
      <c r="C53" s="11"/>
      <c r="D53" s="11"/>
      <c r="E53" s="11"/>
      <c r="F53" s="11"/>
      <c r="G53" s="12"/>
    </row>
  </sheetData>
  <sheetProtection selectLockedCells="1"/>
  <mergeCells count="7">
    <mergeCell ref="E46:F46"/>
    <mergeCell ref="B14:B15"/>
    <mergeCell ref="A14:A15"/>
    <mergeCell ref="G14:G15"/>
    <mergeCell ref="E12:G12"/>
    <mergeCell ref="C14:D14"/>
    <mergeCell ref="E14:F14"/>
  </mergeCells>
  <phoneticPr fontId="3" type="noConversion"/>
  <printOptions horizontalCentered="1" verticalCentered="1"/>
  <pageMargins left="0.25" right="0.25" top="0.08" bottom="0.75" header="0.17" footer="0.3"/>
  <pageSetup paperSize="9" scale="7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H51"/>
  <sheetViews>
    <sheetView showGridLines="0" showRowColHeaders="0" zoomScaleNormal="100" workbookViewId="0">
      <selection activeCell="G24" sqref="G24"/>
    </sheetView>
  </sheetViews>
  <sheetFormatPr defaultColWidth="8" defaultRowHeight="12.75"/>
  <cols>
    <col min="1" max="1" width="12.7109375" style="7" customWidth="1"/>
    <col min="2" max="2" width="40.7109375" style="7" customWidth="1"/>
    <col min="3" max="3" width="12" style="7" customWidth="1"/>
    <col min="4" max="4" width="10" style="7" customWidth="1"/>
    <col min="5" max="5" width="14" style="7" customWidth="1"/>
    <col min="6" max="6" width="10.28515625" style="7" customWidth="1"/>
    <col min="7" max="7" width="10.7109375" style="8" customWidth="1"/>
    <col min="8" max="16384" width="8" style="7"/>
  </cols>
  <sheetData>
    <row r="2" spans="1:8" ht="25.5">
      <c r="A2" s="101" t="s">
        <v>38</v>
      </c>
    </row>
    <row r="6" spans="1:8" ht="18.75" customHeight="1"/>
    <row r="7" spans="1:8" ht="16.5">
      <c r="A7" s="11" t="s">
        <v>6</v>
      </c>
      <c r="B7" s="99">
        <f>+'Expenses Claim Form'!B7</f>
        <v>0</v>
      </c>
      <c r="C7" s="4"/>
      <c r="D7" s="4"/>
      <c r="E7" s="42" t="s">
        <v>16</v>
      </c>
      <c r="F7" s="88"/>
      <c r="G7" s="5"/>
      <c r="H7" s="6"/>
    </row>
    <row r="8" spans="1:8" ht="15">
      <c r="A8" s="4"/>
      <c r="B8" s="4"/>
      <c r="C8" s="4"/>
      <c r="D8" s="4"/>
      <c r="E8" s="4"/>
      <c r="F8" s="4"/>
      <c r="G8" s="5"/>
    </row>
    <row r="9" spans="1:8" ht="31.5">
      <c r="A9" s="41" t="s">
        <v>17</v>
      </c>
      <c r="B9" s="88"/>
      <c r="C9" s="4"/>
      <c r="D9" s="4"/>
      <c r="E9" s="41"/>
      <c r="F9" s="16"/>
      <c r="G9" s="14"/>
      <c r="H9" s="6"/>
    </row>
    <row r="10" spans="1:8" ht="28.5" customHeight="1">
      <c r="B10" s="3"/>
      <c r="C10" s="4"/>
      <c r="D10" s="4"/>
      <c r="E10" s="107"/>
      <c r="F10" s="108"/>
      <c r="G10" s="108"/>
    </row>
    <row r="11" spans="1:8" ht="15.75" thickBot="1">
      <c r="A11" s="4"/>
      <c r="B11" s="4"/>
      <c r="C11" s="4"/>
      <c r="D11" s="4"/>
      <c r="E11" s="4"/>
      <c r="F11" s="4"/>
      <c r="G11" s="15"/>
    </row>
    <row r="12" spans="1:8" ht="20.100000000000001" customHeight="1" thickTop="1">
      <c r="A12" s="109" t="s">
        <v>20</v>
      </c>
      <c r="B12" s="111" t="s">
        <v>21</v>
      </c>
      <c r="C12" s="111" t="s">
        <v>22</v>
      </c>
      <c r="D12" s="122"/>
      <c r="E12" s="123" t="s">
        <v>23</v>
      </c>
      <c r="F12" s="111"/>
      <c r="G12" s="124" t="s">
        <v>24</v>
      </c>
      <c r="H12" s="9"/>
    </row>
    <row r="13" spans="1:8" ht="20.100000000000001" customHeight="1" thickBot="1">
      <c r="A13" s="120"/>
      <c r="B13" s="121"/>
      <c r="C13" s="38" t="s">
        <v>4</v>
      </c>
      <c r="D13" s="39" t="s">
        <v>5</v>
      </c>
      <c r="E13" s="40" t="s">
        <v>4</v>
      </c>
      <c r="F13" s="38" t="s">
        <v>5</v>
      </c>
      <c r="G13" s="125"/>
      <c r="H13" s="9"/>
    </row>
    <row r="14" spans="1:8" ht="15.95" customHeight="1">
      <c r="A14" s="97"/>
      <c r="B14" s="59"/>
      <c r="C14" s="59"/>
      <c r="D14" s="60"/>
      <c r="E14" s="59"/>
      <c r="F14" s="59"/>
      <c r="G14" s="61"/>
    </row>
    <row r="15" spans="1:8" ht="15.95" customHeight="1">
      <c r="A15" s="62"/>
      <c r="B15" s="63"/>
      <c r="C15" s="63"/>
      <c r="D15" s="64"/>
      <c r="E15" s="65"/>
      <c r="F15" s="63"/>
      <c r="G15" s="67"/>
    </row>
    <row r="16" spans="1:8" ht="15.95" customHeight="1">
      <c r="A16" s="62"/>
      <c r="B16" s="63"/>
      <c r="C16" s="63"/>
      <c r="D16" s="64"/>
      <c r="E16" s="65"/>
      <c r="F16" s="63"/>
      <c r="G16" s="67"/>
    </row>
    <row r="17" spans="1:7" ht="15.95" customHeight="1">
      <c r="A17" s="62"/>
      <c r="B17" s="63"/>
      <c r="C17" s="63"/>
      <c r="D17" s="64"/>
      <c r="E17" s="65"/>
      <c r="F17" s="63"/>
      <c r="G17" s="67"/>
    </row>
    <row r="18" spans="1:7" ht="15.95" customHeight="1">
      <c r="A18" s="62"/>
      <c r="B18" s="63"/>
      <c r="C18" s="63"/>
      <c r="D18" s="66"/>
      <c r="E18" s="68"/>
      <c r="F18" s="65"/>
      <c r="G18" s="69"/>
    </row>
    <row r="19" spans="1:7" ht="15.95" customHeight="1">
      <c r="A19" s="62"/>
      <c r="B19" s="63"/>
      <c r="C19" s="63"/>
      <c r="D19" s="64"/>
      <c r="E19" s="65"/>
      <c r="F19" s="63"/>
      <c r="G19" s="69"/>
    </row>
    <row r="20" spans="1:7" ht="15.95" customHeight="1">
      <c r="A20" s="62"/>
      <c r="B20" s="63"/>
      <c r="C20" s="63"/>
      <c r="D20" s="64"/>
      <c r="E20" s="65"/>
      <c r="F20" s="63"/>
      <c r="G20" s="69"/>
    </row>
    <row r="21" spans="1:7" ht="15.95" customHeight="1">
      <c r="A21" s="62"/>
      <c r="B21" s="63"/>
      <c r="C21" s="63"/>
      <c r="D21" s="64"/>
      <c r="E21" s="65"/>
      <c r="F21" s="63"/>
      <c r="G21" s="69"/>
    </row>
    <row r="22" spans="1:7" ht="15.95" customHeight="1">
      <c r="A22" s="62"/>
      <c r="B22" s="63"/>
      <c r="C22" s="63"/>
      <c r="D22" s="64"/>
      <c r="E22" s="65"/>
      <c r="F22" s="63"/>
      <c r="G22" s="67"/>
    </row>
    <row r="23" spans="1:7" ht="15.95" customHeight="1">
      <c r="A23" s="62"/>
      <c r="B23" s="63"/>
      <c r="C23" s="63"/>
      <c r="D23" s="64"/>
      <c r="E23" s="65"/>
      <c r="F23" s="63"/>
      <c r="G23" s="67"/>
    </row>
    <row r="24" spans="1:7" ht="15.95" customHeight="1">
      <c r="A24" s="62"/>
      <c r="B24" s="63"/>
      <c r="C24" s="63"/>
      <c r="D24" s="64"/>
      <c r="E24" s="65"/>
      <c r="F24" s="63"/>
      <c r="G24" s="67"/>
    </row>
    <row r="25" spans="1:7" ht="15.95" customHeight="1">
      <c r="A25" s="62"/>
      <c r="B25" s="63"/>
      <c r="C25" s="63"/>
      <c r="D25" s="64"/>
      <c r="E25" s="65"/>
      <c r="F25" s="63"/>
      <c r="G25" s="69"/>
    </row>
    <row r="26" spans="1:7" ht="15.95" customHeight="1">
      <c r="A26" s="62"/>
      <c r="B26" s="63"/>
      <c r="C26" s="63"/>
      <c r="D26" s="64"/>
      <c r="E26" s="65"/>
      <c r="F26" s="63"/>
      <c r="G26" s="67"/>
    </row>
    <row r="27" spans="1:7" ht="15.95" customHeight="1">
      <c r="A27" s="62"/>
      <c r="B27" s="63"/>
      <c r="C27" s="63"/>
      <c r="D27" s="64"/>
      <c r="E27" s="65"/>
      <c r="F27" s="63"/>
      <c r="G27" s="67"/>
    </row>
    <row r="28" spans="1:7" ht="15.95" customHeight="1">
      <c r="A28" s="62"/>
      <c r="B28" s="63"/>
      <c r="C28" s="63"/>
      <c r="D28" s="64"/>
      <c r="E28" s="65"/>
      <c r="F28" s="63"/>
      <c r="G28" s="67"/>
    </row>
    <row r="29" spans="1:7" ht="15.95" customHeight="1">
      <c r="A29" s="62"/>
      <c r="B29" s="63"/>
      <c r="C29" s="63"/>
      <c r="D29" s="64"/>
      <c r="E29" s="65"/>
      <c r="F29" s="63"/>
      <c r="G29" s="67"/>
    </row>
    <row r="30" spans="1:7" ht="15.95" customHeight="1">
      <c r="A30" s="62"/>
      <c r="B30" s="63"/>
      <c r="C30" s="63"/>
      <c r="D30" s="64"/>
      <c r="E30" s="65"/>
      <c r="F30" s="63"/>
      <c r="G30" s="67"/>
    </row>
    <row r="31" spans="1:7" ht="15.95" customHeight="1">
      <c r="A31" s="62"/>
      <c r="B31" s="63"/>
      <c r="C31" s="63"/>
      <c r="D31" s="64"/>
      <c r="E31" s="65"/>
      <c r="F31" s="63"/>
      <c r="G31" s="67"/>
    </row>
    <row r="32" spans="1:7" ht="15.95" customHeight="1">
      <c r="A32" s="62"/>
      <c r="B32" s="63"/>
      <c r="C32" s="63"/>
      <c r="D32" s="64"/>
      <c r="E32" s="65"/>
      <c r="F32" s="63"/>
      <c r="G32" s="67"/>
    </row>
    <row r="33" spans="1:7" ht="15.95" customHeight="1">
      <c r="A33" s="62"/>
      <c r="B33" s="63"/>
      <c r="C33" s="63"/>
      <c r="D33" s="64"/>
      <c r="E33" s="65"/>
      <c r="F33" s="63"/>
      <c r="G33" s="67"/>
    </row>
    <row r="34" spans="1:7" ht="15.95" customHeight="1">
      <c r="A34" s="62"/>
      <c r="B34" s="63"/>
      <c r="C34" s="63"/>
      <c r="D34" s="64"/>
      <c r="E34" s="65"/>
      <c r="F34" s="63"/>
      <c r="G34" s="67"/>
    </row>
    <row r="35" spans="1:7" ht="15.95" customHeight="1">
      <c r="A35" s="62"/>
      <c r="B35" s="63"/>
      <c r="C35" s="63"/>
      <c r="D35" s="64"/>
      <c r="E35" s="65"/>
      <c r="F35" s="63"/>
      <c r="G35" s="67"/>
    </row>
    <row r="36" spans="1:7" ht="15.95" customHeight="1">
      <c r="A36" s="70"/>
      <c r="B36" s="71"/>
      <c r="C36" s="71"/>
      <c r="D36" s="72"/>
      <c r="E36" s="73"/>
      <c r="F36" s="71"/>
      <c r="G36" s="74"/>
    </row>
    <row r="37" spans="1:7" ht="15.95" customHeight="1">
      <c r="A37" s="62"/>
      <c r="B37" s="63"/>
      <c r="C37" s="63"/>
      <c r="D37" s="66"/>
      <c r="E37" s="68"/>
      <c r="F37" s="65"/>
      <c r="G37" s="67"/>
    </row>
    <row r="38" spans="1:7" ht="15.95" customHeight="1">
      <c r="A38" s="62"/>
      <c r="B38" s="63"/>
      <c r="C38" s="63"/>
      <c r="D38" s="66"/>
      <c r="E38" s="68"/>
      <c r="F38" s="65"/>
      <c r="G38" s="67"/>
    </row>
    <row r="39" spans="1:7" ht="15.95" customHeight="1">
      <c r="A39" s="62"/>
      <c r="B39" s="63"/>
      <c r="C39" s="63"/>
      <c r="D39" s="66"/>
      <c r="E39" s="68"/>
      <c r="F39" s="65"/>
      <c r="G39" s="67"/>
    </row>
    <row r="40" spans="1:7" ht="15.95" customHeight="1">
      <c r="A40" s="62"/>
      <c r="B40" s="63"/>
      <c r="C40" s="63"/>
      <c r="D40" s="66"/>
      <c r="E40" s="68"/>
      <c r="F40" s="65"/>
      <c r="G40" s="67"/>
    </row>
    <row r="41" spans="1:7" ht="15.95" customHeight="1">
      <c r="A41" s="75"/>
      <c r="B41" s="76"/>
      <c r="C41" s="76"/>
      <c r="D41" s="77"/>
      <c r="E41" s="78"/>
      <c r="F41" s="79"/>
      <c r="G41" s="80"/>
    </row>
    <row r="42" spans="1:7" ht="15.95" customHeight="1" thickBot="1">
      <c r="A42" s="81"/>
      <c r="B42" s="82"/>
      <c r="C42" s="82"/>
      <c r="D42" s="83"/>
      <c r="E42" s="84"/>
      <c r="F42" s="85"/>
      <c r="G42" s="86"/>
    </row>
    <row r="43" spans="1:7" ht="15.95" customHeight="1" thickTop="1" thickBot="1">
      <c r="A43" s="43"/>
      <c r="B43" s="44"/>
      <c r="C43" s="44"/>
      <c r="D43" s="44"/>
      <c r="E43" s="44"/>
      <c r="F43" s="44"/>
      <c r="G43" s="37">
        <f>SUM(G14:G42)</f>
        <v>0</v>
      </c>
    </row>
    <row r="44" spans="1:7" ht="16.5" thickTop="1">
      <c r="E44" s="119" t="s">
        <v>27</v>
      </c>
      <c r="F44" s="106"/>
      <c r="G44" s="10">
        <f>G43*0.5</f>
        <v>0</v>
      </c>
    </row>
    <row r="45" spans="1:7" ht="15.75">
      <c r="A45" s="11"/>
      <c r="B45" s="11"/>
      <c r="C45" s="11"/>
      <c r="D45" s="11"/>
      <c r="E45" s="11"/>
      <c r="F45" s="11"/>
      <c r="G45" s="12"/>
    </row>
    <row r="46" spans="1:7" ht="15.75">
      <c r="A46" s="11"/>
      <c r="B46" s="11"/>
      <c r="C46" s="11"/>
      <c r="D46" s="11"/>
      <c r="E46" s="11"/>
      <c r="F46" s="11"/>
      <c r="G46" s="12"/>
    </row>
    <row r="47" spans="1:7" ht="15.75">
      <c r="A47" s="11"/>
      <c r="B47" s="11"/>
      <c r="C47" s="11"/>
      <c r="D47" s="11"/>
      <c r="E47" s="11"/>
      <c r="F47" s="11"/>
      <c r="G47" s="12"/>
    </row>
    <row r="48" spans="1:7" ht="15.75">
      <c r="A48" s="11"/>
      <c r="B48" s="11"/>
      <c r="C48" s="11"/>
      <c r="D48" s="11"/>
      <c r="E48" s="11"/>
      <c r="F48" s="11"/>
      <c r="G48" s="12"/>
    </row>
    <row r="49" spans="1:7" ht="15.75">
      <c r="A49" s="11"/>
      <c r="B49" s="11"/>
      <c r="C49" s="11"/>
      <c r="D49" s="11"/>
      <c r="E49" s="11"/>
      <c r="F49" s="11"/>
      <c r="G49" s="12"/>
    </row>
    <row r="50" spans="1:7" s="13" customFormat="1" ht="15.75">
      <c r="A50" s="11"/>
      <c r="B50" s="11"/>
      <c r="C50" s="11"/>
      <c r="D50" s="11"/>
      <c r="E50" s="11"/>
      <c r="F50" s="11"/>
      <c r="G50" s="12"/>
    </row>
    <row r="51" spans="1:7" s="13" customFormat="1" ht="15.75">
      <c r="A51" s="11"/>
      <c r="B51" s="11"/>
      <c r="C51" s="11"/>
      <c r="D51" s="11"/>
      <c r="E51" s="11"/>
      <c r="F51" s="11"/>
      <c r="G51" s="12"/>
    </row>
  </sheetData>
  <sheetProtection algorithmName="SHA-512" hashValue="1aNDHFRDiAjKGiaZr2sMomde0LSeO4bCWn0c5GYZR2dWVlnJ5mRE8Vx9/uPzCW/w/yEzy3EzuaWRU0HETfnBTg==" saltValue="KB3r9lt2aatwpL19F42pvQ==" spinCount="100000" sheet="1"/>
  <mergeCells count="7">
    <mergeCell ref="E44:F44"/>
    <mergeCell ref="E10:G10"/>
    <mergeCell ref="A12:A13"/>
    <mergeCell ref="B12:B13"/>
    <mergeCell ref="C12:D12"/>
    <mergeCell ref="E12:F12"/>
    <mergeCell ref="G12:G13"/>
  </mergeCells>
  <printOptions horizontalCentered="1" verticalCentered="1"/>
  <pageMargins left="0.25" right="0.25" top="0.08" bottom="0.75" header="0.17" footer="0.3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H51"/>
  <sheetViews>
    <sheetView showGridLines="0" showRowColHeaders="0" zoomScaleNormal="100" workbookViewId="0">
      <selection activeCell="G26" sqref="G26"/>
    </sheetView>
  </sheetViews>
  <sheetFormatPr defaultColWidth="8" defaultRowHeight="12.75"/>
  <cols>
    <col min="1" max="1" width="20.7109375" style="7" customWidth="1"/>
    <col min="2" max="2" width="40.7109375" style="7" customWidth="1"/>
    <col min="3" max="3" width="12" style="7" customWidth="1"/>
    <col min="4" max="4" width="10" style="7" customWidth="1"/>
    <col min="5" max="5" width="14" style="7" customWidth="1"/>
    <col min="6" max="6" width="10.28515625" style="7" customWidth="1"/>
    <col min="7" max="7" width="10.7109375" style="8" customWidth="1"/>
    <col min="8" max="16384" width="8" style="7"/>
  </cols>
  <sheetData>
    <row r="2" spans="1:8" ht="25.5">
      <c r="A2" s="101" t="s">
        <v>40</v>
      </c>
    </row>
    <row r="3" spans="1:8" ht="25.5">
      <c r="A3" s="101" t="s">
        <v>39</v>
      </c>
    </row>
    <row r="6" spans="1:8" ht="18.75" customHeight="1"/>
    <row r="7" spans="1:8" ht="16.5">
      <c r="A7" s="11" t="s">
        <v>6</v>
      </c>
      <c r="B7" s="99">
        <f>+'Expenses Claim Form'!B7</f>
        <v>0</v>
      </c>
      <c r="C7" s="4"/>
      <c r="D7" s="4"/>
      <c r="E7" s="42" t="s">
        <v>16</v>
      </c>
      <c r="F7" s="88"/>
      <c r="G7" s="5"/>
      <c r="H7" s="6"/>
    </row>
    <row r="8" spans="1:8" ht="15">
      <c r="A8" s="4"/>
      <c r="B8" s="4"/>
      <c r="C8" s="4"/>
      <c r="D8" s="4"/>
      <c r="E8" s="4"/>
      <c r="F8" s="4"/>
      <c r="G8" s="5"/>
    </row>
    <row r="9" spans="1:8" ht="16.5">
      <c r="A9" s="41" t="s">
        <v>17</v>
      </c>
      <c r="B9" s="88" t="s">
        <v>18</v>
      </c>
      <c r="C9" s="4"/>
      <c r="D9" s="4"/>
      <c r="E9" s="41"/>
      <c r="F9" s="16"/>
      <c r="G9" s="14"/>
      <c r="H9" s="6"/>
    </row>
    <row r="10" spans="1:8" ht="28.5" customHeight="1">
      <c r="A10" s="3"/>
      <c r="B10" s="4"/>
      <c r="C10" s="4"/>
      <c r="D10" s="4"/>
      <c r="E10" s="107"/>
      <c r="F10" s="108"/>
      <c r="G10" s="108"/>
    </row>
    <row r="11" spans="1:8" ht="15.75" thickBot="1">
      <c r="A11" s="4"/>
      <c r="B11" s="4"/>
      <c r="C11" s="4"/>
      <c r="D11" s="4"/>
      <c r="E11" s="4"/>
      <c r="F11" s="4"/>
      <c r="G11" s="15"/>
    </row>
    <row r="12" spans="1:8" ht="20.100000000000001" customHeight="1" thickTop="1">
      <c r="A12" s="109" t="s">
        <v>20</v>
      </c>
      <c r="B12" s="111" t="s">
        <v>21</v>
      </c>
      <c r="C12" s="111" t="s">
        <v>22</v>
      </c>
      <c r="D12" s="122"/>
      <c r="E12" s="123" t="s">
        <v>23</v>
      </c>
      <c r="F12" s="111"/>
      <c r="G12" s="124" t="s">
        <v>24</v>
      </c>
      <c r="H12" s="9"/>
    </row>
    <row r="13" spans="1:8" ht="20.100000000000001" customHeight="1" thickBot="1">
      <c r="A13" s="120"/>
      <c r="B13" s="121"/>
      <c r="C13" s="38" t="s">
        <v>4</v>
      </c>
      <c r="D13" s="39" t="s">
        <v>5</v>
      </c>
      <c r="E13" s="40" t="s">
        <v>4</v>
      </c>
      <c r="F13" s="38" t="s">
        <v>5</v>
      </c>
      <c r="G13" s="125"/>
      <c r="H13" s="9"/>
    </row>
    <row r="14" spans="1:8" ht="15.95" customHeight="1">
      <c r="A14" s="97"/>
      <c r="B14" s="59"/>
      <c r="C14" s="59"/>
      <c r="D14" s="60"/>
      <c r="E14" s="59"/>
      <c r="F14" s="59"/>
      <c r="G14" s="61"/>
    </row>
    <row r="15" spans="1:8" ht="15.95" customHeight="1">
      <c r="A15" s="62"/>
      <c r="B15" s="63"/>
      <c r="C15" s="63"/>
      <c r="D15" s="64"/>
      <c r="E15" s="65"/>
      <c r="F15" s="63"/>
      <c r="G15" s="67"/>
    </row>
    <row r="16" spans="1:8" ht="15.95" customHeight="1">
      <c r="A16" s="62"/>
      <c r="B16" s="63"/>
      <c r="C16" s="63"/>
      <c r="D16" s="64"/>
      <c r="E16" s="65"/>
      <c r="F16" s="63"/>
      <c r="G16" s="67"/>
    </row>
    <row r="17" spans="1:7" ht="15.95" customHeight="1">
      <c r="A17" s="62"/>
      <c r="B17" s="63"/>
      <c r="C17" s="63"/>
      <c r="D17" s="64"/>
      <c r="E17" s="65"/>
      <c r="F17" s="63"/>
      <c r="G17" s="67"/>
    </row>
    <row r="18" spans="1:7" ht="15.95" customHeight="1">
      <c r="A18" s="62"/>
      <c r="B18" s="63"/>
      <c r="C18" s="63"/>
      <c r="D18" s="66"/>
      <c r="E18" s="68"/>
      <c r="F18" s="65"/>
      <c r="G18" s="69"/>
    </row>
    <row r="19" spans="1:7" ht="15.95" customHeight="1">
      <c r="A19" s="62"/>
      <c r="B19" s="63"/>
      <c r="C19" s="63"/>
      <c r="D19" s="64"/>
      <c r="E19" s="65"/>
      <c r="F19" s="63"/>
      <c r="G19" s="69"/>
    </row>
    <row r="20" spans="1:7" ht="15.95" customHeight="1">
      <c r="A20" s="62"/>
      <c r="B20" s="63"/>
      <c r="C20" s="63"/>
      <c r="D20" s="64"/>
      <c r="E20" s="65"/>
      <c r="F20" s="63"/>
      <c r="G20" s="69"/>
    </row>
    <row r="21" spans="1:7" ht="15.95" customHeight="1">
      <c r="A21" s="62"/>
      <c r="B21" s="63"/>
      <c r="C21" s="63"/>
      <c r="D21" s="64"/>
      <c r="E21" s="65"/>
      <c r="F21" s="63"/>
      <c r="G21" s="69"/>
    </row>
    <row r="22" spans="1:7" ht="15.95" customHeight="1">
      <c r="A22" s="62"/>
      <c r="B22" s="63"/>
      <c r="C22" s="63"/>
      <c r="D22" s="64"/>
      <c r="E22" s="65"/>
      <c r="F22" s="63"/>
      <c r="G22" s="67"/>
    </row>
    <row r="23" spans="1:7" ht="15.95" customHeight="1">
      <c r="A23" s="62"/>
      <c r="B23" s="63"/>
      <c r="C23" s="63"/>
      <c r="D23" s="64"/>
      <c r="E23" s="65"/>
      <c r="F23" s="63"/>
      <c r="G23" s="67"/>
    </row>
    <row r="24" spans="1:7" ht="15.95" customHeight="1">
      <c r="A24" s="62"/>
      <c r="B24" s="63"/>
      <c r="C24" s="63"/>
      <c r="D24" s="64"/>
      <c r="E24" s="65"/>
      <c r="F24" s="63"/>
      <c r="G24" s="67"/>
    </row>
    <row r="25" spans="1:7" ht="15.95" customHeight="1">
      <c r="A25" s="62"/>
      <c r="B25" s="63"/>
      <c r="C25" s="63"/>
      <c r="D25" s="64"/>
      <c r="E25" s="65"/>
      <c r="F25" s="63"/>
      <c r="G25" s="69"/>
    </row>
    <row r="26" spans="1:7" ht="15.95" customHeight="1">
      <c r="A26" s="62"/>
      <c r="B26" s="63"/>
      <c r="C26" s="63"/>
      <c r="D26" s="64"/>
      <c r="E26" s="65"/>
      <c r="F26" s="63"/>
      <c r="G26" s="67"/>
    </row>
    <row r="27" spans="1:7" ht="15.95" customHeight="1">
      <c r="A27" s="62"/>
      <c r="B27" s="63"/>
      <c r="C27" s="63"/>
      <c r="D27" s="64"/>
      <c r="E27" s="65"/>
      <c r="F27" s="63"/>
      <c r="G27" s="67"/>
    </row>
    <row r="28" spans="1:7" ht="15.95" customHeight="1">
      <c r="A28" s="62"/>
      <c r="B28" s="63"/>
      <c r="C28" s="63"/>
      <c r="D28" s="64"/>
      <c r="E28" s="65"/>
      <c r="F28" s="63"/>
      <c r="G28" s="67"/>
    </row>
    <row r="29" spans="1:7" ht="15.95" customHeight="1">
      <c r="A29" s="62"/>
      <c r="B29" s="63"/>
      <c r="C29" s="63"/>
      <c r="D29" s="64"/>
      <c r="E29" s="65"/>
      <c r="F29" s="63"/>
      <c r="G29" s="67"/>
    </row>
    <row r="30" spans="1:7" ht="15.95" customHeight="1">
      <c r="A30" s="62"/>
      <c r="B30" s="63"/>
      <c r="C30" s="63"/>
      <c r="D30" s="64"/>
      <c r="E30" s="65"/>
      <c r="F30" s="63"/>
      <c r="G30" s="67"/>
    </row>
    <row r="31" spans="1:7" ht="15.95" customHeight="1">
      <c r="A31" s="62"/>
      <c r="B31" s="63"/>
      <c r="C31" s="63"/>
      <c r="D31" s="64"/>
      <c r="E31" s="65"/>
      <c r="F31" s="63"/>
      <c r="G31" s="67"/>
    </row>
    <row r="32" spans="1:7" ht="15.95" customHeight="1">
      <c r="A32" s="62"/>
      <c r="B32" s="63"/>
      <c r="C32" s="63"/>
      <c r="D32" s="64"/>
      <c r="E32" s="65"/>
      <c r="F32" s="63"/>
      <c r="G32" s="67"/>
    </row>
    <row r="33" spans="1:7" ht="15.95" customHeight="1">
      <c r="A33" s="62"/>
      <c r="B33" s="63"/>
      <c r="C33" s="63"/>
      <c r="D33" s="64"/>
      <c r="E33" s="65"/>
      <c r="F33" s="63"/>
      <c r="G33" s="67"/>
    </row>
    <row r="34" spans="1:7" ht="15.95" customHeight="1">
      <c r="A34" s="62"/>
      <c r="B34" s="63"/>
      <c r="C34" s="63"/>
      <c r="D34" s="64"/>
      <c r="E34" s="65"/>
      <c r="F34" s="63"/>
      <c r="G34" s="67"/>
    </row>
    <row r="35" spans="1:7" ht="15.95" customHeight="1">
      <c r="A35" s="62"/>
      <c r="B35" s="63"/>
      <c r="C35" s="63"/>
      <c r="D35" s="64"/>
      <c r="E35" s="65"/>
      <c r="F35" s="63"/>
      <c r="G35" s="67"/>
    </row>
    <row r="36" spans="1:7" ht="15.95" customHeight="1">
      <c r="A36" s="70"/>
      <c r="B36" s="71"/>
      <c r="C36" s="71"/>
      <c r="D36" s="72"/>
      <c r="E36" s="73"/>
      <c r="F36" s="71"/>
      <c r="G36" s="74"/>
    </row>
    <row r="37" spans="1:7" ht="15.95" customHeight="1">
      <c r="A37" s="62"/>
      <c r="B37" s="63"/>
      <c r="C37" s="63"/>
      <c r="D37" s="66"/>
      <c r="E37" s="68"/>
      <c r="F37" s="65"/>
      <c r="G37" s="67"/>
    </row>
    <row r="38" spans="1:7" ht="15.95" customHeight="1">
      <c r="A38" s="62"/>
      <c r="B38" s="63"/>
      <c r="C38" s="63"/>
      <c r="D38" s="66"/>
      <c r="E38" s="68"/>
      <c r="F38" s="65"/>
      <c r="G38" s="67"/>
    </row>
    <row r="39" spans="1:7" ht="15.95" customHeight="1">
      <c r="A39" s="62"/>
      <c r="B39" s="63"/>
      <c r="C39" s="63"/>
      <c r="D39" s="66"/>
      <c r="E39" s="68"/>
      <c r="F39" s="65"/>
      <c r="G39" s="67"/>
    </row>
    <row r="40" spans="1:7" ht="15.95" customHeight="1">
      <c r="A40" s="62"/>
      <c r="B40" s="63"/>
      <c r="C40" s="63"/>
      <c r="D40" s="66"/>
      <c r="E40" s="68"/>
      <c r="F40" s="65"/>
      <c r="G40" s="67"/>
    </row>
    <row r="41" spans="1:7" ht="15.95" customHeight="1">
      <c r="A41" s="75"/>
      <c r="B41" s="76"/>
      <c r="C41" s="76"/>
      <c r="D41" s="77"/>
      <c r="E41" s="78"/>
      <c r="F41" s="79"/>
      <c r="G41" s="80"/>
    </row>
    <row r="42" spans="1:7" ht="15.95" customHeight="1" thickBot="1">
      <c r="A42" s="81"/>
      <c r="B42" s="82"/>
      <c r="C42" s="82"/>
      <c r="D42" s="83"/>
      <c r="E42" s="84"/>
      <c r="F42" s="85"/>
      <c r="G42" s="86"/>
    </row>
    <row r="43" spans="1:7" ht="15.95" customHeight="1" thickTop="1" thickBot="1">
      <c r="A43" s="43"/>
      <c r="B43" s="44"/>
      <c r="C43" s="44"/>
      <c r="D43" s="44"/>
      <c r="E43" s="44"/>
      <c r="F43" s="44"/>
      <c r="G43" s="37">
        <f>SUM(G14:G42)</f>
        <v>0</v>
      </c>
    </row>
    <row r="44" spans="1:7" ht="16.5" thickTop="1">
      <c r="E44" s="119" t="s">
        <v>26</v>
      </c>
      <c r="F44" s="106"/>
      <c r="G44" s="10">
        <f>G43*0.35</f>
        <v>0</v>
      </c>
    </row>
    <row r="45" spans="1:7" ht="15.75">
      <c r="A45" s="11"/>
      <c r="B45" s="11"/>
      <c r="C45" s="11"/>
      <c r="D45" s="11"/>
      <c r="E45" s="11"/>
      <c r="F45" s="11"/>
      <c r="G45" s="12"/>
    </row>
    <row r="46" spans="1:7" ht="15.75">
      <c r="A46" s="11"/>
      <c r="B46" s="11"/>
      <c r="C46" s="11"/>
      <c r="D46" s="11"/>
      <c r="E46" s="11"/>
      <c r="F46" s="11"/>
      <c r="G46" s="12"/>
    </row>
    <row r="47" spans="1:7" ht="15.75">
      <c r="A47" s="11"/>
      <c r="B47" s="11"/>
      <c r="C47" s="11"/>
      <c r="D47" s="11"/>
      <c r="E47" s="11"/>
      <c r="F47" s="11"/>
      <c r="G47" s="12"/>
    </row>
    <row r="48" spans="1:7" ht="15.75">
      <c r="A48" s="11"/>
      <c r="B48" s="11"/>
      <c r="C48" s="11"/>
      <c r="D48" s="11"/>
      <c r="E48" s="11"/>
      <c r="F48" s="11"/>
      <c r="G48" s="12"/>
    </row>
    <row r="49" spans="1:7" ht="15.75">
      <c r="A49" s="11"/>
      <c r="B49" s="11"/>
      <c r="C49" s="11"/>
      <c r="D49" s="11"/>
      <c r="E49" s="11"/>
      <c r="F49" s="11"/>
      <c r="G49" s="12"/>
    </row>
    <row r="50" spans="1:7" s="13" customFormat="1" ht="15.75">
      <c r="A50" s="11"/>
      <c r="B50" s="11"/>
      <c r="C50" s="11"/>
      <c r="D50" s="11"/>
      <c r="E50" s="11"/>
      <c r="F50" s="11"/>
      <c r="G50" s="12"/>
    </row>
    <row r="51" spans="1:7" s="13" customFormat="1" ht="15.75">
      <c r="A51" s="11"/>
      <c r="B51" s="11"/>
      <c r="C51" s="11"/>
      <c r="D51" s="11"/>
      <c r="E51" s="11"/>
      <c r="F51" s="11"/>
      <c r="G51" s="12"/>
    </row>
  </sheetData>
  <sheetProtection algorithmName="SHA-512" hashValue="1Oz/zyzE006dWGwqZDIWq3FYnGF8TOEO0u/kaobCxHDjgD/nUK0/FNhz1e4+WJLq/oaHL6+oHH1nZ5im1TRE4Q==" saltValue="vneUcdnFqZdZ5qnGfPrT0A==" spinCount="100000" sheet="1" objects="1" scenarios="1"/>
  <mergeCells count="7">
    <mergeCell ref="E44:F44"/>
    <mergeCell ref="E10:G10"/>
    <mergeCell ref="A12:A13"/>
    <mergeCell ref="B12:B13"/>
    <mergeCell ref="C12:D12"/>
    <mergeCell ref="E12:F12"/>
    <mergeCell ref="G12:G13"/>
  </mergeCells>
  <printOptions horizontalCentered="1" verticalCentered="1"/>
  <pageMargins left="0.25" right="0.25" top="0.08" bottom="0.75" header="0.17" footer="0.3"/>
  <pageSetup paperSize="9" scale="93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H51"/>
  <sheetViews>
    <sheetView showGridLines="0" showRowColHeaders="0" zoomScaleNormal="100" workbookViewId="0">
      <selection activeCell="J13" sqref="J13"/>
    </sheetView>
  </sheetViews>
  <sheetFormatPr defaultColWidth="8" defaultRowHeight="12.75"/>
  <cols>
    <col min="1" max="1" width="20.7109375" style="7" customWidth="1"/>
    <col min="2" max="2" width="40.7109375" style="7" customWidth="1"/>
    <col min="3" max="3" width="12" style="7" customWidth="1"/>
    <col min="4" max="4" width="10" style="7" customWidth="1"/>
    <col min="5" max="5" width="14" style="7" customWidth="1"/>
    <col min="6" max="6" width="10.28515625" style="7" customWidth="1"/>
    <col min="7" max="7" width="10.7109375" style="8" customWidth="1"/>
    <col min="8" max="16384" width="8" style="7"/>
  </cols>
  <sheetData>
    <row r="3" spans="1:8" ht="25.5">
      <c r="A3" s="101" t="s">
        <v>41</v>
      </c>
    </row>
    <row r="6" spans="1:8" ht="18.75" customHeight="1"/>
    <row r="7" spans="1:8" ht="16.5">
      <c r="A7" s="11" t="s">
        <v>6</v>
      </c>
      <c r="B7" s="99">
        <f>+'Expenses Claim Form'!B7</f>
        <v>0</v>
      </c>
      <c r="C7" s="4"/>
      <c r="D7" s="4"/>
      <c r="E7" s="42" t="s">
        <v>16</v>
      </c>
      <c r="F7" s="88" t="s">
        <v>19</v>
      </c>
      <c r="G7" s="5"/>
      <c r="H7" s="6"/>
    </row>
    <row r="8" spans="1:8" ht="15">
      <c r="A8" s="4"/>
      <c r="B8" s="4"/>
      <c r="C8" s="4"/>
      <c r="D8" s="4"/>
      <c r="E8" s="4"/>
      <c r="F8" s="4"/>
      <c r="G8" s="5"/>
    </row>
    <row r="9" spans="1:8" ht="16.5">
      <c r="A9" s="41" t="s">
        <v>17</v>
      </c>
      <c r="B9" s="88" t="s">
        <v>18</v>
      </c>
      <c r="C9" s="4"/>
      <c r="D9" s="4"/>
      <c r="E9" s="41"/>
      <c r="F9" s="16"/>
      <c r="G9" s="14"/>
      <c r="H9" s="6"/>
    </row>
    <row r="10" spans="1:8" ht="28.5" customHeight="1">
      <c r="A10" s="3"/>
      <c r="B10" s="4"/>
      <c r="C10" s="4"/>
      <c r="D10" s="4"/>
      <c r="E10" s="107"/>
      <c r="F10" s="108"/>
      <c r="G10" s="108"/>
    </row>
    <row r="11" spans="1:8" ht="15.75" thickBot="1">
      <c r="A11" s="4"/>
      <c r="B11" s="4"/>
      <c r="C11" s="4"/>
      <c r="D11" s="4"/>
      <c r="E11" s="4"/>
      <c r="F11" s="4"/>
      <c r="G11" s="15"/>
    </row>
    <row r="12" spans="1:8" ht="20.100000000000001" customHeight="1" thickTop="1">
      <c r="A12" s="109" t="s">
        <v>20</v>
      </c>
      <c r="B12" s="111" t="s">
        <v>21</v>
      </c>
      <c r="C12" s="111" t="s">
        <v>22</v>
      </c>
      <c r="D12" s="122"/>
      <c r="E12" s="123" t="s">
        <v>23</v>
      </c>
      <c r="F12" s="111"/>
      <c r="G12" s="124" t="s">
        <v>24</v>
      </c>
      <c r="H12" s="9"/>
    </row>
    <row r="13" spans="1:8" ht="20.100000000000001" customHeight="1" thickBot="1">
      <c r="A13" s="120"/>
      <c r="B13" s="121"/>
      <c r="C13" s="38" t="s">
        <v>4</v>
      </c>
      <c r="D13" s="39" t="s">
        <v>5</v>
      </c>
      <c r="E13" s="40" t="s">
        <v>4</v>
      </c>
      <c r="F13" s="38" t="s">
        <v>5</v>
      </c>
      <c r="G13" s="125"/>
      <c r="H13" s="9"/>
    </row>
    <row r="14" spans="1:8" ht="15.95" customHeight="1">
      <c r="A14" s="58"/>
      <c r="B14" s="59"/>
      <c r="C14" s="59"/>
      <c r="D14" s="60"/>
      <c r="E14" s="59"/>
      <c r="F14" s="59"/>
      <c r="G14" s="61"/>
    </row>
    <row r="15" spans="1:8" ht="15.95" customHeight="1">
      <c r="A15" s="62"/>
      <c r="B15" s="63"/>
      <c r="C15" s="63"/>
      <c r="D15" s="64"/>
      <c r="E15" s="65"/>
      <c r="F15" s="63"/>
      <c r="G15" s="67"/>
    </row>
    <row r="16" spans="1:8" ht="15.95" customHeight="1">
      <c r="A16" s="62"/>
      <c r="B16" s="63"/>
      <c r="C16" s="63"/>
      <c r="D16" s="64"/>
      <c r="E16" s="65"/>
      <c r="F16" s="63"/>
      <c r="G16" s="67"/>
    </row>
    <row r="17" spans="1:7" ht="15.95" customHeight="1">
      <c r="A17" s="62"/>
      <c r="B17" s="63"/>
      <c r="C17" s="63"/>
      <c r="D17" s="64"/>
      <c r="E17" s="65"/>
      <c r="F17" s="63"/>
      <c r="G17" s="67"/>
    </row>
    <row r="18" spans="1:7" ht="15.95" customHeight="1">
      <c r="A18" s="62"/>
      <c r="B18" s="63"/>
      <c r="C18" s="63"/>
      <c r="D18" s="66"/>
      <c r="E18" s="68"/>
      <c r="F18" s="65"/>
      <c r="G18" s="69"/>
    </row>
    <row r="19" spans="1:7" ht="15.95" customHeight="1">
      <c r="A19" s="62"/>
      <c r="B19" s="63"/>
      <c r="C19" s="63"/>
      <c r="D19" s="64"/>
      <c r="E19" s="65"/>
      <c r="F19" s="63"/>
      <c r="G19" s="69"/>
    </row>
    <row r="20" spans="1:7" ht="15.95" customHeight="1">
      <c r="A20" s="62"/>
      <c r="B20" s="63"/>
      <c r="C20" s="63"/>
      <c r="D20" s="64"/>
      <c r="E20" s="65"/>
      <c r="F20" s="63"/>
      <c r="G20" s="69"/>
    </row>
    <row r="21" spans="1:7" ht="15.95" customHeight="1">
      <c r="A21" s="62"/>
      <c r="B21" s="63"/>
      <c r="C21" s="63"/>
      <c r="D21" s="64"/>
      <c r="E21" s="65"/>
      <c r="F21" s="63"/>
      <c r="G21" s="69"/>
    </row>
    <row r="22" spans="1:7" ht="15.95" customHeight="1">
      <c r="A22" s="62"/>
      <c r="B22" s="63"/>
      <c r="C22" s="63"/>
      <c r="D22" s="64"/>
      <c r="E22" s="65"/>
      <c r="F22" s="63"/>
      <c r="G22" s="67"/>
    </row>
    <row r="23" spans="1:7" ht="15.95" customHeight="1">
      <c r="A23" s="62"/>
      <c r="B23" s="63"/>
      <c r="C23" s="63"/>
      <c r="D23" s="64"/>
      <c r="E23" s="65"/>
      <c r="F23" s="63"/>
      <c r="G23" s="67"/>
    </row>
    <row r="24" spans="1:7" ht="15.95" customHeight="1">
      <c r="A24" s="62"/>
      <c r="B24" s="63"/>
      <c r="C24" s="63"/>
      <c r="D24" s="64"/>
      <c r="E24" s="65"/>
      <c r="F24" s="63"/>
      <c r="G24" s="67"/>
    </row>
    <row r="25" spans="1:7" ht="15.95" customHeight="1">
      <c r="A25" s="62"/>
      <c r="B25" s="63"/>
      <c r="C25" s="63"/>
      <c r="D25" s="64"/>
      <c r="E25" s="65"/>
      <c r="F25" s="63"/>
      <c r="G25" s="69"/>
    </row>
    <row r="26" spans="1:7" ht="15.95" customHeight="1">
      <c r="A26" s="62"/>
      <c r="B26" s="63"/>
      <c r="C26" s="63"/>
      <c r="D26" s="64"/>
      <c r="E26" s="65"/>
      <c r="F26" s="63"/>
      <c r="G26" s="67"/>
    </row>
    <row r="27" spans="1:7" ht="15.95" customHeight="1">
      <c r="A27" s="62"/>
      <c r="B27" s="63"/>
      <c r="C27" s="63"/>
      <c r="D27" s="64"/>
      <c r="E27" s="65"/>
      <c r="F27" s="63"/>
      <c r="G27" s="67"/>
    </row>
    <row r="28" spans="1:7" ht="15.95" customHeight="1">
      <c r="A28" s="62"/>
      <c r="B28" s="63"/>
      <c r="C28" s="63"/>
      <c r="D28" s="64"/>
      <c r="E28" s="65"/>
      <c r="F28" s="63"/>
      <c r="G28" s="67"/>
    </row>
    <row r="29" spans="1:7" ht="15.95" customHeight="1">
      <c r="A29" s="62"/>
      <c r="B29" s="63"/>
      <c r="C29" s="63"/>
      <c r="D29" s="64"/>
      <c r="E29" s="65"/>
      <c r="F29" s="63"/>
      <c r="G29" s="67"/>
    </row>
    <row r="30" spans="1:7" ht="15.95" customHeight="1">
      <c r="A30" s="62"/>
      <c r="B30" s="63"/>
      <c r="C30" s="63"/>
      <c r="D30" s="64"/>
      <c r="E30" s="65"/>
      <c r="F30" s="63"/>
      <c r="G30" s="67"/>
    </row>
    <row r="31" spans="1:7" ht="15.95" customHeight="1">
      <c r="A31" s="62"/>
      <c r="B31" s="63"/>
      <c r="C31" s="63"/>
      <c r="D31" s="64"/>
      <c r="E31" s="65"/>
      <c r="F31" s="63"/>
      <c r="G31" s="67"/>
    </row>
    <row r="32" spans="1:7" ht="15.95" customHeight="1">
      <c r="A32" s="62"/>
      <c r="B32" s="63"/>
      <c r="C32" s="63"/>
      <c r="D32" s="64"/>
      <c r="E32" s="65"/>
      <c r="F32" s="63"/>
      <c r="G32" s="67"/>
    </row>
    <row r="33" spans="1:7" ht="15.95" customHeight="1">
      <c r="A33" s="62"/>
      <c r="B33" s="63"/>
      <c r="C33" s="63"/>
      <c r="D33" s="64"/>
      <c r="E33" s="65"/>
      <c r="F33" s="63"/>
      <c r="G33" s="67"/>
    </row>
    <row r="34" spans="1:7" ht="15.95" customHeight="1">
      <c r="A34" s="62"/>
      <c r="B34" s="63"/>
      <c r="C34" s="63"/>
      <c r="D34" s="64"/>
      <c r="E34" s="65"/>
      <c r="F34" s="63"/>
      <c r="G34" s="67"/>
    </row>
    <row r="35" spans="1:7" ht="15.95" customHeight="1">
      <c r="A35" s="62"/>
      <c r="B35" s="63"/>
      <c r="C35" s="63"/>
      <c r="D35" s="64"/>
      <c r="E35" s="65"/>
      <c r="F35" s="63"/>
      <c r="G35" s="67"/>
    </row>
    <row r="36" spans="1:7" ht="15.95" customHeight="1">
      <c r="A36" s="70"/>
      <c r="B36" s="71"/>
      <c r="C36" s="71"/>
      <c r="D36" s="72"/>
      <c r="E36" s="73"/>
      <c r="F36" s="71"/>
      <c r="G36" s="74"/>
    </row>
    <row r="37" spans="1:7" ht="15.95" customHeight="1">
      <c r="A37" s="62"/>
      <c r="B37" s="63"/>
      <c r="C37" s="63"/>
      <c r="D37" s="66"/>
      <c r="E37" s="68"/>
      <c r="F37" s="65"/>
      <c r="G37" s="67"/>
    </row>
    <row r="38" spans="1:7" ht="15.95" customHeight="1">
      <c r="A38" s="62"/>
      <c r="B38" s="63"/>
      <c r="C38" s="63"/>
      <c r="D38" s="66"/>
      <c r="E38" s="68"/>
      <c r="F38" s="65"/>
      <c r="G38" s="67"/>
    </row>
    <row r="39" spans="1:7" ht="15.95" customHeight="1">
      <c r="A39" s="62"/>
      <c r="B39" s="63"/>
      <c r="C39" s="63"/>
      <c r="D39" s="66"/>
      <c r="E39" s="68"/>
      <c r="F39" s="65"/>
      <c r="G39" s="67"/>
    </row>
    <row r="40" spans="1:7" ht="15.95" customHeight="1">
      <c r="A40" s="62"/>
      <c r="B40" s="63"/>
      <c r="C40" s="63"/>
      <c r="D40" s="66"/>
      <c r="E40" s="68"/>
      <c r="F40" s="65"/>
      <c r="G40" s="67"/>
    </row>
    <row r="41" spans="1:7" ht="15.95" customHeight="1">
      <c r="A41" s="75"/>
      <c r="B41" s="76"/>
      <c r="C41" s="76"/>
      <c r="D41" s="77"/>
      <c r="E41" s="78"/>
      <c r="F41" s="79"/>
      <c r="G41" s="80"/>
    </row>
    <row r="42" spans="1:7" ht="15.95" customHeight="1" thickBot="1">
      <c r="A42" s="81"/>
      <c r="B42" s="82"/>
      <c r="C42" s="82"/>
      <c r="D42" s="83"/>
      <c r="E42" s="84"/>
      <c r="F42" s="85"/>
      <c r="G42" s="86"/>
    </row>
    <row r="43" spans="1:7" ht="15.95" customHeight="1" thickTop="1" thickBot="1">
      <c r="A43" s="43"/>
      <c r="B43" s="44"/>
      <c r="C43" s="44"/>
      <c r="D43" s="44"/>
      <c r="E43" s="44"/>
      <c r="F43" s="44"/>
      <c r="G43" s="37">
        <f>SUM(G14:G42)</f>
        <v>0</v>
      </c>
    </row>
    <row r="44" spans="1:7" ht="16.5" thickTop="1">
      <c r="E44" s="119" t="s">
        <v>25</v>
      </c>
      <c r="F44" s="106"/>
      <c r="G44" s="10">
        <f>G43*0.24</f>
        <v>0</v>
      </c>
    </row>
    <row r="45" spans="1:7" ht="15.75">
      <c r="A45" s="11"/>
      <c r="B45" s="11"/>
      <c r="C45" s="11"/>
      <c r="D45" s="11"/>
      <c r="E45" s="11"/>
      <c r="F45" s="11"/>
      <c r="G45" s="12"/>
    </row>
    <row r="46" spans="1:7" ht="15.75">
      <c r="A46" s="11"/>
      <c r="B46" s="11"/>
      <c r="C46" s="11"/>
      <c r="D46" s="11"/>
      <c r="E46" s="11"/>
      <c r="F46" s="11"/>
      <c r="G46" s="12"/>
    </row>
    <row r="47" spans="1:7" ht="15.75">
      <c r="A47" s="11"/>
      <c r="B47" s="11"/>
      <c r="C47" s="11"/>
      <c r="D47" s="11"/>
      <c r="E47" s="11"/>
      <c r="F47" s="11"/>
      <c r="G47" s="12"/>
    </row>
    <row r="48" spans="1:7" ht="15.75">
      <c r="A48" s="11"/>
      <c r="B48" s="11"/>
      <c r="C48" s="11"/>
      <c r="D48" s="11"/>
      <c r="E48" s="11"/>
      <c r="F48" s="11"/>
      <c r="G48" s="12"/>
    </row>
    <row r="49" spans="1:7" ht="15.75">
      <c r="A49" s="11"/>
      <c r="B49" s="11"/>
      <c r="C49" s="11"/>
      <c r="D49" s="11"/>
      <c r="E49" s="11"/>
      <c r="F49" s="11"/>
      <c r="G49" s="12"/>
    </row>
    <row r="50" spans="1:7" s="13" customFormat="1" ht="15.75">
      <c r="A50" s="11"/>
      <c r="B50" s="11"/>
      <c r="C50" s="11"/>
      <c r="D50" s="11"/>
      <c r="E50" s="11"/>
      <c r="F50" s="11"/>
      <c r="G50" s="12"/>
    </row>
    <row r="51" spans="1:7" s="13" customFormat="1" ht="15.75">
      <c r="A51" s="11"/>
      <c r="B51" s="11"/>
      <c r="C51" s="11"/>
      <c r="D51" s="11"/>
      <c r="E51" s="11"/>
      <c r="F51" s="11"/>
      <c r="G51" s="12"/>
    </row>
  </sheetData>
  <sheetProtection algorithmName="SHA-512" hashValue="m3G0ZvBh1ZTqhI6A19oL4YlKycr/iHV4qHCgd9MKBzn4xbCNifPimUQx9fA6YmIYLrYPy6WNpJxIjFv/eMd8og==" saltValue="EtFB1MCA5GfbOFiXOzLKfA==" spinCount="100000" sheet="1" objects="1" scenarios="1"/>
  <mergeCells count="7">
    <mergeCell ref="E44:F44"/>
    <mergeCell ref="E10:G10"/>
    <mergeCell ref="A12:A13"/>
    <mergeCell ref="B12:B13"/>
    <mergeCell ref="C12:D12"/>
    <mergeCell ref="E12:F12"/>
    <mergeCell ref="G12:G13"/>
  </mergeCells>
  <printOptions horizontalCentered="1" verticalCentered="1"/>
  <pageMargins left="0.25" right="0.25" top="0.08" bottom="0.75" header="0.17" footer="0.3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Expenses Claim Form</vt:lpstr>
      <vt:lpstr>Standard Car Mileage Record (2)</vt:lpstr>
      <vt:lpstr>Standard Car Mileage Record</vt:lpstr>
      <vt:lpstr>Car Passenger Mileage Record </vt:lpstr>
      <vt:lpstr>350+ Car Mileage Record  </vt:lpstr>
      <vt:lpstr>Motorcycle Mileage Record</vt:lpstr>
      <vt:lpstr>'Expenses Claim Form'!OLE_LINK1</vt:lpstr>
      <vt:lpstr>'350+ Car Mileage Record  '!Print_Area</vt:lpstr>
      <vt:lpstr>'Car Passenger Mileage Record '!Print_Area</vt:lpstr>
      <vt:lpstr>'Expenses Claim Form'!Print_Area</vt:lpstr>
      <vt:lpstr>'Motorcycle Mileage Record'!Print_Area</vt:lpstr>
      <vt:lpstr>'Standard Car Mileage Record'!Print_Area</vt:lpstr>
      <vt:lpstr>'Standard Car Mileage Record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Ottwell</dc:creator>
  <cp:lastModifiedBy>Paula Ottewell</cp:lastModifiedBy>
  <cp:lastPrinted>2020-08-17T13:44:14Z</cp:lastPrinted>
  <dcterms:created xsi:type="dcterms:W3CDTF">1999-04-13T13:23:41Z</dcterms:created>
  <dcterms:modified xsi:type="dcterms:W3CDTF">2020-08-17T13:51:47Z</dcterms:modified>
</cp:coreProperties>
</file>